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sluzhbovi\Price\"/>
    </mc:Choice>
  </mc:AlternateContent>
  <xr:revisionPtr revIDLastSave="0" documentId="13_ncr:1_{A7AB2C4B-C931-4D18-9113-83F7AFBA314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Аркуш1" sheetId="1" r:id="rId1"/>
  </sheets>
  <externalReferences>
    <externalReference r:id="rId2"/>
  </externalReferences>
  <definedNames>
    <definedName name="_xlnm.Print_Titles" localSheetId="0">[1]Лист1!$2:$4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8" i="1" l="1"/>
  <c r="C686" i="1"/>
  <c r="C687" i="1"/>
  <c r="C688" i="1" s="1"/>
  <c r="C689" i="1" s="1"/>
  <c r="C695" i="1" l="1"/>
  <c r="C696" i="1" l="1"/>
  <c r="A239" i="1"/>
  <c r="A235" i="1"/>
  <c r="A236" i="1"/>
  <c r="A237" i="1"/>
  <c r="C627" i="1"/>
  <c r="C626" i="1"/>
  <c r="C625" i="1"/>
  <c r="C624" i="1"/>
  <c r="C623" i="1"/>
  <c r="C622" i="1"/>
  <c r="C621" i="1"/>
  <c r="C620" i="1"/>
  <c r="C619" i="1"/>
  <c r="C618" i="1"/>
  <c r="C61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57" i="1"/>
  <c r="C56" i="1"/>
  <c r="C55" i="1"/>
  <c r="C54" i="1"/>
  <c r="C53" i="1"/>
  <c r="C52" i="1"/>
  <c r="C51" i="1"/>
  <c r="C50" i="1"/>
  <c r="C49" i="1"/>
  <c r="C697" i="1" l="1"/>
  <c r="C690" i="1"/>
  <c r="C698" i="1" l="1"/>
  <c r="C691" i="1"/>
  <c r="C699" i="1" l="1"/>
  <c r="C692" i="1"/>
  <c r="C700" i="1" l="1"/>
  <c r="C693" i="1"/>
  <c r="C701" i="1" l="1"/>
  <c r="C694" i="1"/>
  <c r="C702" i="1" l="1"/>
</calcChain>
</file>

<file path=xl/sharedStrings.xml><?xml version="1.0" encoding="utf-8"?>
<sst xmlns="http://schemas.openxmlformats.org/spreadsheetml/2006/main" count="1652" uniqueCount="1411">
  <si>
    <t>Найменування продукції</t>
  </si>
  <si>
    <t>МІК-51</t>
  </si>
  <si>
    <t>МІК-52</t>
  </si>
  <si>
    <t>- 8 дискретних виходів</t>
  </si>
  <si>
    <t>- 8 дискретних входів, 1 аналоговий вихід</t>
  </si>
  <si>
    <t>- 4 дискретні входи, 4 дискретні виходи, 1 аналоговий вихід</t>
  </si>
  <si>
    <t>- 8 дискретних виходів, 1 аналоговий вихід</t>
  </si>
  <si>
    <t>- 3 аналогових виходи</t>
  </si>
  <si>
    <t>- 8 дискретних входів,</t>
  </si>
  <si>
    <t>КБЗ-29-01</t>
  </si>
  <si>
    <t>КБЗ-34-01</t>
  </si>
  <si>
    <t>Клемно-блокові з'єднувачі для:</t>
  </si>
  <si>
    <t>- МР-51-01,-02,-03,-04,-05,-06, дискр. виходу типу Т</t>
  </si>
  <si>
    <t>- МР-51-07, підключення аналогових виходів</t>
  </si>
  <si>
    <t>Мікропроцесорні регулятори</t>
  </si>
  <si>
    <t>КБЗ-16-13</t>
  </si>
  <si>
    <t>- П-, ПІ-, ПІД-регулятор, каскадне регулювання, регулювання співвідношення</t>
  </si>
  <si>
    <t>МІК-25</t>
  </si>
  <si>
    <t>МІК-22</t>
  </si>
  <si>
    <t>КБЗ-25-11</t>
  </si>
  <si>
    <t>МТР-44</t>
  </si>
  <si>
    <t>КБЗ-24-17</t>
  </si>
  <si>
    <t>КБЗ-16-14</t>
  </si>
  <si>
    <t>Модулі розширення для регуляторів МТР-8 та МТР-44:</t>
  </si>
  <si>
    <t>Мікропроцесорні перетворювачі-регулятори pH</t>
  </si>
  <si>
    <t>- первинний перетворювач рН (вхід від датчика рН, вихід 0-20мА)</t>
  </si>
  <si>
    <t>МР-51-05</t>
  </si>
  <si>
    <t>КБЗ-8-07</t>
  </si>
  <si>
    <t>ПП-10-2</t>
  </si>
  <si>
    <t>Мікропроцесорні таймер-лічильники</t>
  </si>
  <si>
    <t>МТЛ-32</t>
  </si>
  <si>
    <t>Реле-регулятори</t>
  </si>
  <si>
    <t>АК-1</t>
  </si>
  <si>
    <t>- Лінійна індикація, кількість сегментів лінійного індикатора - 31 шт</t>
  </si>
  <si>
    <t>- Лінійна індикація, кількість сегментів лінійного індикатора - 41 шт</t>
  </si>
  <si>
    <t>- цифрова індикація, 4-розряди, висота цифр – 10 мм</t>
  </si>
  <si>
    <t>- цифрова індикація, 4-розряди, висота цифр – 14 мм</t>
  </si>
  <si>
    <t>ІТМ-1-01-31</t>
  </si>
  <si>
    <t>ІТМ-1-01-41</t>
  </si>
  <si>
    <t>ІТМ-1-10</t>
  </si>
  <si>
    <t>ІТМ-1-14</t>
  </si>
  <si>
    <t>- 1 канал, цифрова індикація, 2 дискретні виходи, 1 аналог.вихід (опція) (передня панель 48х96мм)</t>
  </si>
  <si>
    <t>- 1 канал, цифрова та лінійна індикація, 2 дискр.вих, 1 аналог.вих (опція) (передня панель 48х96мм)</t>
  </si>
  <si>
    <t>- 1 канал, цифрова та лінійна індикація, 2 дискр.вих, 1 аналог.вих (опція) (передня панель 96х48мм)</t>
  </si>
  <si>
    <t>ІТМ-10</t>
  </si>
  <si>
    <t>ІТМ-11</t>
  </si>
  <si>
    <t>ІТМ-11В</t>
  </si>
  <si>
    <t>Блоки ручного керування</t>
  </si>
  <si>
    <t>БРУ-1</t>
  </si>
  <si>
    <t>КБЗ-24-19</t>
  </si>
  <si>
    <t>БРУ-7</t>
  </si>
  <si>
    <t>БРУ-7К1</t>
  </si>
  <si>
    <t>БРУ-5</t>
  </si>
  <si>
    <t>БРУ-5К1</t>
  </si>
  <si>
    <t>ПУ-57</t>
  </si>
  <si>
    <t>КБЗ-24-14</t>
  </si>
  <si>
    <t>Прилади технологічної сигналізації</t>
  </si>
  <si>
    <t>Блоки комутації</t>
  </si>
  <si>
    <t>БУМ-8Р</t>
  </si>
  <si>
    <t>БУМ-8К</t>
  </si>
  <si>
    <t>ПБР-21</t>
  </si>
  <si>
    <t>МДС-8</t>
  </si>
  <si>
    <t>БКС-4</t>
  </si>
  <si>
    <t>Блоки перетворення сигналів</t>
  </si>
  <si>
    <t>- 3-х провідна схема підключення</t>
  </si>
  <si>
    <t>- 4-х провідна схема підключення</t>
  </si>
  <si>
    <t>Клемно-блоковий з'єднувач</t>
  </si>
  <si>
    <t>БПО-32</t>
  </si>
  <si>
    <t>БПО-42</t>
  </si>
  <si>
    <t>КБЗ-16-11</t>
  </si>
  <si>
    <t>БПО-31</t>
  </si>
  <si>
    <t>БПО-41</t>
  </si>
  <si>
    <t>БПТ-22</t>
  </si>
  <si>
    <t>КБЗ-16-12</t>
  </si>
  <si>
    <t>БПТ-21</t>
  </si>
  <si>
    <t>Перетворювач кондуктометричний</t>
  </si>
  <si>
    <t>Пневмоелектричний перетворювач</t>
  </si>
  <si>
    <t>БПВІ-1</t>
  </si>
  <si>
    <t>ПК-10-1</t>
  </si>
  <si>
    <t>ПС-42</t>
  </si>
  <si>
    <t>ППМ-1</t>
  </si>
  <si>
    <t>БСС-21</t>
  </si>
  <si>
    <t>Перетворювачі напруги та струму</t>
  </si>
  <si>
    <t>Блок перетворення змінної напруги</t>
  </si>
  <si>
    <t>Блок перетворення змінного струму</t>
  </si>
  <si>
    <t>Блок перетворення фазового зсуву</t>
  </si>
  <si>
    <t>Блоки гальванічної розв'язки</t>
  </si>
  <si>
    <t>БРГ-11</t>
  </si>
  <si>
    <t>БРГ-12</t>
  </si>
  <si>
    <t>Блоки перетворення інтерфейсів</t>
  </si>
  <si>
    <t>БПІ-52</t>
  </si>
  <si>
    <t>БПІ-1</t>
  </si>
  <si>
    <t>БПІ-54</t>
  </si>
  <si>
    <t>БПІ-55</t>
  </si>
  <si>
    <t>БПІ-485</t>
  </si>
  <si>
    <t>Блоки живлення</t>
  </si>
  <si>
    <t>БПС24-2к-1</t>
  </si>
  <si>
    <t>БПС24-2к-2</t>
  </si>
  <si>
    <t>БПС24-4к</t>
  </si>
  <si>
    <t>БП36-2к</t>
  </si>
  <si>
    <t>БП24-2к</t>
  </si>
  <si>
    <t>БП24-4к</t>
  </si>
  <si>
    <t>Блок фільтра</t>
  </si>
  <si>
    <t>БФ-1к</t>
  </si>
  <si>
    <t>Програмне забезпечення</t>
  </si>
  <si>
    <t>Програмний пакет для програмування контролерів</t>
  </si>
  <si>
    <t>Альфа</t>
  </si>
  <si>
    <t>Програмний пакет для конфігурації приладів</t>
  </si>
  <si>
    <t>МІК-конфігуратор</t>
  </si>
  <si>
    <t>Програмний пакет MICROL OPC Server</t>
  </si>
  <si>
    <t>OPC Server</t>
  </si>
  <si>
    <t>Basic</t>
  </si>
  <si>
    <t>Standard</t>
  </si>
  <si>
    <t>- необмежену кількість точок введення-виводу</t>
  </si>
  <si>
    <t>Professional</t>
  </si>
  <si>
    <t>- 500 точок введення-виводу</t>
  </si>
  <si>
    <t>- 32 точки введення-виводу</t>
  </si>
  <si>
    <t>Програмний пакет для збору та архівування інформації</t>
  </si>
  <si>
    <t>- 16 точок введення-виводу</t>
  </si>
  <si>
    <t>- необмежену кількість точок введення/виводу</t>
  </si>
  <si>
    <t>МІК-Реєстратор</t>
  </si>
  <si>
    <t>Безкоштовно</t>
  </si>
  <si>
    <t>Модернізовані модулі мікропроцесорних контролерів РЕМІКОНТ Р-110, Р-112, ЛОМІКОНТ Л-110, Л-112</t>
  </si>
  <si>
    <t>Модуль процесорний та сигналізації</t>
  </si>
  <si>
    <t>Модуль інтерфейсний</t>
  </si>
  <si>
    <t>Аналого-цифровий перетворювач</t>
  </si>
  <si>
    <t>Дискретно-цифровий перетворювач</t>
  </si>
  <si>
    <t>Цифро-аналоговий перетворювач</t>
  </si>
  <si>
    <t>Блок живлення стабілізований</t>
  </si>
  <si>
    <t>МП7</t>
  </si>
  <si>
    <t>МП3</t>
  </si>
  <si>
    <t>МІС7</t>
  </si>
  <si>
    <t>АЦП16</t>
  </si>
  <si>
    <t>ДЦП16</t>
  </si>
  <si>
    <t>ЦАП8</t>
  </si>
  <si>
    <t>БПС7</t>
  </si>
  <si>
    <t>МПО2</t>
  </si>
  <si>
    <t>ЦІП8</t>
  </si>
  <si>
    <t>ЦДП16</t>
  </si>
  <si>
    <t>Цифро-імпульсний перетворювач</t>
  </si>
  <si>
    <t>Цифро-дискретний перетворювач</t>
  </si>
  <si>
    <t>Аксесуари</t>
  </si>
  <si>
    <t>Важіль монтажний</t>
  </si>
  <si>
    <t>Важіль монтажний</t>
  </si>
  <si>
    <t>Рейка DIN35x7.5-1,0м</t>
  </si>
  <si>
    <t>ПЗ-02</t>
  </si>
  <si>
    <t>ВЗ-03</t>
  </si>
  <si>
    <t>236-332</t>
  </si>
  <si>
    <t>231-131</t>
  </si>
  <si>
    <t>DIN35x7.5-1,0м</t>
  </si>
  <si>
    <r>
      <rPr>
        <b/>
        <u/>
        <sz val="12"/>
        <color indexed="8"/>
        <rFont val="Calibri"/>
        <family val="2"/>
        <charset val="204"/>
      </rPr>
      <t>Реле регулятор</t>
    </r>
    <r>
      <rPr>
        <sz val="12"/>
        <color indexed="8"/>
        <rFont val="Calibri"/>
        <family val="2"/>
        <charset val="204"/>
      </rPr>
      <t xml:space="preserve">
1 аналоговий вхідний сигнал (0-5мА, 0-20мА, 4-20мА, 0-10В, ~0-260В), 2 незалежних вихідних реле (до ~220В/8А)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</si>
  <si>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ІТМ-10, ІТМ-11</t>
    </r>
  </si>
  <si>
    <r>
      <rPr>
        <b/>
        <u/>
        <sz val="12"/>
        <color indexed="8"/>
        <rFont val="Calibri"/>
        <family val="2"/>
        <charset val="204"/>
      </rPr>
      <t>Блок ручного задатчика</t>
    </r>
    <r>
      <rPr>
        <sz val="12"/>
        <color indexed="8"/>
        <rFont val="Calibri"/>
        <family val="2"/>
        <charset val="204"/>
      </rPr>
      <t>(передня панель 48х48мм) 1 аналоговий вихідний сигнал (0-5мА, 0-20мА, 4-20мА, 0-10В)</t>
    </r>
  </si>
  <si>
    <r>
      <rPr>
        <b/>
        <sz val="12"/>
        <color indexed="8"/>
        <rFont val="Calibri"/>
        <family val="2"/>
        <charset val="204"/>
      </rPr>
      <t>Модуль пам'яті</t>
    </r>
    <r>
      <rPr>
        <sz val="12"/>
        <color indexed="8"/>
        <rFont val="Calibri"/>
        <family val="2"/>
        <charset val="204"/>
      </rPr>
      <t>для Л-110, Л-112</t>
    </r>
  </si>
  <si>
    <r>
      <rPr>
        <b/>
        <sz val="12"/>
        <color indexed="8"/>
        <rFont val="Calibri"/>
        <family val="2"/>
        <charset val="204"/>
      </rPr>
      <t>Модуль пам'яті</t>
    </r>
    <r>
      <rPr>
        <sz val="12"/>
        <color indexed="8"/>
        <rFont val="Calibri"/>
        <family val="2"/>
        <charset val="204"/>
      </rPr>
      <t>для Р-110, Р-112</t>
    </r>
  </si>
  <si>
    <r>
      <rPr>
        <b/>
        <sz val="12"/>
        <color indexed="8"/>
        <rFont val="Calibri"/>
        <family val="2"/>
        <charset val="204"/>
      </rPr>
      <t>Модуль зв'язку з пультом оператора ПЗ-2</t>
    </r>
    <r>
      <rPr>
        <sz val="12"/>
        <color indexed="8"/>
        <rFont val="Calibri"/>
        <family val="2"/>
        <charset val="204"/>
      </rPr>
      <t>для Р-110, Р-112</t>
    </r>
  </si>
  <si>
    <r>
      <t>Затискач пружинний</t>
    </r>
    <r>
      <rPr>
        <sz val="12"/>
        <color indexed="8"/>
        <rFont val="Calibri"/>
        <family val="2"/>
        <charset val="204"/>
      </rPr>
      <t>(комплект – 2 шт)</t>
    </r>
  </si>
  <si>
    <r>
      <t>Затискач гвинтовий</t>
    </r>
    <r>
      <rPr>
        <sz val="12"/>
        <color indexed="8"/>
        <rFont val="Calibri"/>
        <family val="2"/>
        <charset val="204"/>
      </rPr>
      <t>(комплект – 2 шт)</t>
    </r>
  </si>
  <si>
    <t>КБЗ-24-10</t>
  </si>
  <si>
    <t>КБЗ-24-11</t>
  </si>
  <si>
    <t>КБЗ-24-20</t>
  </si>
  <si>
    <r>
      <t>МР-51</t>
    </r>
    <r>
      <rPr>
        <sz val="12"/>
        <color indexed="8"/>
        <rFont val="Calibri"/>
        <family val="2"/>
        <charset val="204"/>
      </rPr>
      <t>-01</t>
    </r>
  </si>
  <si>
    <r>
      <t>МР-51</t>
    </r>
    <r>
      <rPr>
        <sz val="12"/>
        <color indexed="8"/>
        <rFont val="Calibri"/>
        <family val="2"/>
        <charset val="204"/>
      </rPr>
      <t>-02</t>
    </r>
  </si>
  <si>
    <r>
      <t>МР-51</t>
    </r>
    <r>
      <rPr>
        <sz val="12"/>
        <color indexed="8"/>
        <rFont val="Calibri"/>
        <family val="2"/>
        <charset val="204"/>
      </rPr>
      <t>-03</t>
    </r>
  </si>
  <si>
    <r>
      <t>МР-51</t>
    </r>
    <r>
      <rPr>
        <sz val="12"/>
        <color indexed="8"/>
        <rFont val="Calibri"/>
        <family val="2"/>
        <charset val="204"/>
      </rPr>
      <t>-04</t>
    </r>
  </si>
  <si>
    <r>
      <t>МР-51</t>
    </r>
    <r>
      <rPr>
        <sz val="12"/>
        <color indexed="8"/>
        <rFont val="Calibri"/>
        <family val="2"/>
        <charset val="204"/>
      </rPr>
      <t>-05</t>
    </r>
  </si>
  <si>
    <r>
      <t>МР-51</t>
    </r>
    <r>
      <rPr>
        <sz val="12"/>
        <color indexed="8"/>
        <rFont val="Calibri"/>
        <family val="2"/>
        <charset val="204"/>
      </rPr>
      <t>-06</t>
    </r>
  </si>
  <si>
    <r>
      <t>МР-51</t>
    </r>
    <r>
      <rPr>
        <sz val="12"/>
        <color indexed="8"/>
        <rFont val="Calibri"/>
        <family val="2"/>
        <charset val="204"/>
      </rPr>
      <t>-07</t>
    </r>
  </si>
  <si>
    <r>
      <t>МР-51Н</t>
    </r>
    <r>
      <rPr>
        <sz val="12"/>
        <color indexed="8"/>
        <rFont val="Calibri"/>
        <family val="2"/>
        <charset val="204"/>
      </rPr>
      <t>-11</t>
    </r>
  </si>
  <si>
    <r>
      <t>МР-51Н</t>
    </r>
    <r>
      <rPr>
        <sz val="12"/>
        <color indexed="8"/>
        <rFont val="Calibri"/>
        <family val="2"/>
        <charset val="204"/>
      </rPr>
      <t>-13</t>
    </r>
  </si>
  <si>
    <r>
      <t>МР-51Н</t>
    </r>
    <r>
      <rPr>
        <sz val="12"/>
        <color indexed="8"/>
        <rFont val="Calibri"/>
        <family val="2"/>
        <charset val="204"/>
      </rPr>
      <t>-15</t>
    </r>
  </si>
  <si>
    <r>
      <t>МР-51Н</t>
    </r>
    <r>
      <rPr>
        <sz val="12"/>
        <color indexed="8"/>
        <rFont val="Calibri"/>
        <family val="2"/>
        <charset val="204"/>
      </rPr>
      <t>-16</t>
    </r>
  </si>
  <si>
    <r>
      <t>МР-51Н</t>
    </r>
    <r>
      <rPr>
        <sz val="12"/>
        <color indexed="8"/>
        <rFont val="Calibri"/>
        <family val="2"/>
        <charset val="204"/>
      </rPr>
      <t>-17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</si>
  <si>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</si>
  <si>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(Для підключення аналогових входів)</t>
    </r>
  </si>
  <si>
    <r>
      <t>Модуль розширення для ПП-10-2</t>
    </r>
    <r>
      <rPr>
        <sz val="12"/>
        <color indexed="8"/>
        <rFont val="Calibri"/>
        <family val="2"/>
        <charset val="204"/>
      </rPr>
      <t>(1 аналоговий вихід)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</si>
  <si>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</si>
  <si>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(16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</si>
  <si>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(24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</si>
  <si>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(32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</si>
  <si>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(40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</si>
  <si>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(48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</si>
  <si>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(56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</si>
  <si>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(Узагальнена сигналізація)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</si>
  <si>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(поканальна сигналізація, 8 канали)</t>
    </r>
  </si>
  <si>
    <r>
      <rPr>
        <b/>
        <sz val="12"/>
        <color indexed="8"/>
        <rFont val="Calibri"/>
        <family val="2"/>
        <charset val="204"/>
      </rPr>
      <t>Блок комутації сигналів</t>
    </r>
    <r>
      <rPr>
        <sz val="12"/>
        <color indexed="8"/>
        <rFont val="Calibri"/>
        <family val="2"/>
        <charset val="204"/>
      </rPr>
      <t>(Збільшення контактів реле з одного до чотирьох)</t>
    </r>
  </si>
  <si>
    <r>
      <rPr>
        <b/>
        <sz val="12"/>
        <color indexed="8"/>
        <rFont val="Calibri"/>
        <family val="2"/>
        <charset val="204"/>
      </rPr>
      <t>Перетворювач ШИМ-сигналів</t>
    </r>
    <r>
      <rPr>
        <sz val="12"/>
        <color indexed="8"/>
        <rFont val="Calibri"/>
        <family val="2"/>
        <charset val="204"/>
      </rPr>
      <t>(2 канали)</t>
    </r>
  </si>
  <si>
    <r>
      <rPr>
        <b/>
        <sz val="12"/>
        <color indexed="8"/>
        <rFont val="Calibri"/>
        <family val="2"/>
        <charset val="204"/>
      </rPr>
      <t>Блок підсумовування аналогових уніфікованих сигналів</t>
    </r>
    <r>
      <rPr>
        <sz val="12"/>
        <color indexed="8"/>
        <rFont val="Calibri"/>
        <family val="2"/>
        <charset val="204"/>
      </rPr>
      <t>(2 входи, 1 вихід)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</si>
  <si>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RS-485)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</si>
  <si>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(RS-232 в ІРПС)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</si>
  <si>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RS-422)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</si>
  <si>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RS-232С)</t>
    </r>
  </si>
  <si>
    <r>
      <t>Блоки ручного керування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аналоговим виконає. механізмом, ручний задатчик:</t>
    </r>
  </si>
  <si>
    <r>
      <t>Блоки ручного керування</t>
    </r>
    <r>
      <rPr>
        <sz val="12"/>
        <color indexed="8"/>
        <rFont val="Calibri"/>
        <family val="2"/>
        <charset val="204"/>
      </rPr>
      <t>імпульсним виконавчим механізмом:</t>
    </r>
  </si>
  <si>
    <t>БПІ-452</t>
  </si>
  <si>
    <t>БПВІ-10</t>
  </si>
  <si>
    <t>Блок перетворення постійної напруги та струму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</si>
  <si>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</si>
  <si>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(RS-232 у RS-485)</t>
    </r>
  </si>
  <si>
    <t>МІК-111</t>
  </si>
  <si>
    <t>МІК-111Н</t>
  </si>
  <si>
    <t>- два незалежні ПІД-регулятори (ПІД-аналоговий тільки один контур), ПІД-ШИМ регулятор, регулятор «override»</t>
  </si>
  <si>
    <t>МІК-112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</si>
  <si>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</si>
  <si>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rPr>
        <b/>
        <u/>
        <sz val="12"/>
        <color indexed="8"/>
        <rFont val="Calibri"/>
        <family val="2"/>
        <charset val="204"/>
      </rPr>
      <t>Багатофункціональна станція ручного керування</t>
    </r>
    <r>
      <rPr>
        <sz val="12"/>
        <color indexed="8"/>
        <rFont val="Calibri"/>
        <family val="2"/>
        <charset val="204"/>
      </rPr>
      <t xml:space="preserve">
Управління аналоговим чи імпульсним виконавчим механізмом. Індикація параметра та вихідного керуючого сигналу. Ненаголошене перемикання руч/авт. Перетворення ШИМ-сигналу та імпульсних сигналів «БІЛЬШЕ»-«МЕНШЕ» у вихідний аналоговий уніфікований сигнал. Передача сигналу, що вимірюється і задається за інтерфейсом на верхній рівень</t>
    </r>
  </si>
  <si>
    <t>БРУ-110Н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</si>
  <si>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</si>
  <si>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t>БРУ-17</t>
  </si>
  <si>
    <t>БРУ-107</t>
  </si>
  <si>
    <t>БРУ-15</t>
  </si>
  <si>
    <t>БРУ-105</t>
  </si>
  <si>
    <t>БПО-432</t>
  </si>
  <si>
    <t>БПО-430</t>
  </si>
  <si>
    <t>БРГ-21</t>
  </si>
  <si>
    <t>БУМ-2</t>
  </si>
  <si>
    <t>БУМ-4</t>
  </si>
  <si>
    <t>ПТС-164МІ-1</t>
  </si>
  <si>
    <t>ПТС-164МІ-2</t>
  </si>
  <si>
    <t>ПТС-164МІ-3</t>
  </si>
  <si>
    <t>ПТС-164МІ-4</t>
  </si>
  <si>
    <t>ПТС-164МІ-5</t>
  </si>
  <si>
    <t>ПТС-164МІ-6</t>
  </si>
  <si>
    <t>ПТС-164МІ-7</t>
  </si>
  <si>
    <t>ПТС-164МІ-8</t>
  </si>
  <si>
    <t>УАС-16</t>
  </si>
  <si>
    <t>УАС-16МІ</t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</si>
  <si>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</si>
  <si>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(16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</si>
  <si>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8"/>
        <rFont val="Calibri"/>
        <family val="2"/>
        <charset val="204"/>
      </rPr>
      <t>(24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</si>
  <si>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(40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</si>
  <si>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8"/>
        <rFont val="Calibri"/>
        <family val="2"/>
        <charset val="204"/>
      </rPr>
      <t>(32 канали)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</si>
  <si>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</si>
  <si>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(56 каналів)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</si>
  <si>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b/>
        <sz val="12"/>
        <color indexed="10"/>
        <rFont val="Calibri"/>
        <family val="2"/>
        <charset val="204"/>
      </rPr>
      <t>з інтерфейсом</t>
    </r>
    <r>
      <rPr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(64 канали)</t>
    </r>
  </si>
  <si>
    <t>Тел/факс: (0342) 502701, 502703
 sale@microl.ua , www.microl.ua</t>
  </si>
  <si>
    <t>БУМ-1Р2</t>
  </si>
  <si>
    <t>БУС-21</t>
  </si>
  <si>
    <t>БУС-31</t>
  </si>
  <si>
    <t>БПР-58</t>
  </si>
  <si>
    <r>
      <rPr>
        <b/>
        <u/>
        <sz val="12"/>
        <color indexed="8"/>
        <rFont val="Calibri"/>
        <family val="2"/>
        <charset val="204"/>
      </rPr>
      <t>Блоки перетворення опорів</t>
    </r>
    <r>
      <rPr>
        <sz val="12"/>
        <color indexed="8"/>
        <rFont val="Calibri"/>
        <family val="2"/>
        <charset val="204"/>
      </rPr>
      <t>з живленням від струмової петлі 4-20 мА</t>
    </r>
  </si>
  <si>
    <t>БПО-420</t>
  </si>
  <si>
    <t>БПО-422</t>
  </si>
  <si>
    <r>
      <t>Пневмоелектричні перетворювачі</t>
    </r>
    <r>
      <rPr>
        <sz val="12"/>
        <color indexed="8"/>
        <rFont val="Calibri"/>
        <family val="2"/>
        <charset val="204"/>
      </rPr>
      <t>з живленням від струмової петлі 4-20 мА</t>
    </r>
  </si>
  <si>
    <t>ПЕП-11</t>
  </si>
  <si>
    <t>ПЕП-420</t>
  </si>
  <si>
    <t>ПЕП-422</t>
  </si>
  <si>
    <t>БРГ-412</t>
  </si>
  <si>
    <t>БРГ-422</t>
  </si>
  <si>
    <t>Плівка захисна IP65</t>
  </si>
  <si>
    <t>МПС-16</t>
  </si>
  <si>
    <t>ІТМ-110</t>
  </si>
  <si>
    <t>ІТМ-111</t>
  </si>
  <si>
    <t>ІТМ-111В</t>
  </si>
  <si>
    <t>ІТМ-110Н</t>
  </si>
  <si>
    <t>ІТМ-111Н</t>
  </si>
  <si>
    <t>ІТМ-112</t>
  </si>
  <si>
    <t>МТР-8Н</t>
  </si>
  <si>
    <t>МІК-1-200</t>
  </si>
  <si>
    <t>МІК-1-400</t>
  </si>
  <si>
    <t>GSM модеми та маршрутизатори</t>
  </si>
  <si>
    <r>
      <t>МІК-51Н</t>
    </r>
    <r>
      <rPr>
        <sz val="12"/>
        <color indexed="8"/>
        <rFont val="Calibri"/>
        <family val="2"/>
        <charset val="204"/>
      </rPr>
      <t>-Т</t>
    </r>
  </si>
  <si>
    <r>
      <t>МІК-51Н</t>
    </r>
    <r>
      <rPr>
        <sz val="12"/>
        <color indexed="8"/>
        <rFont val="Calibri"/>
        <family val="2"/>
        <charset val="204"/>
      </rPr>
      <t>-Р</t>
    </r>
  </si>
  <si>
    <r>
      <t>МІК-52Н</t>
    </r>
    <r>
      <rPr>
        <sz val="12"/>
        <color indexed="8"/>
        <rFont val="Calibri"/>
        <family val="2"/>
        <charset val="204"/>
      </rPr>
      <t>-Т</t>
    </r>
  </si>
  <si>
    <r>
      <t>МІК-52Н</t>
    </r>
    <r>
      <rPr>
        <sz val="12"/>
        <color indexed="8"/>
        <rFont val="Calibri"/>
        <family val="2"/>
        <charset val="204"/>
      </rPr>
      <t>-Р</t>
    </r>
  </si>
  <si>
    <r>
      <t>МТР-8Н</t>
    </r>
    <r>
      <rPr>
        <sz val="12"/>
        <color indexed="8"/>
        <rFont val="Calibri"/>
        <family val="2"/>
        <charset val="204"/>
      </rPr>
      <t>-Т</t>
    </r>
  </si>
  <si>
    <r>
      <t>МТР-8Н</t>
    </r>
    <r>
      <rPr>
        <sz val="12"/>
        <color indexed="8"/>
        <rFont val="Calibri"/>
        <family val="2"/>
        <charset val="204"/>
      </rPr>
      <t>-Р</t>
    </r>
  </si>
  <si>
    <t>БРУ-420</t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</si>
  <si>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ІТМ-110, ІТМ-111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</si>
  <si>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ІТМ-110Н, ІТМ-111Н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</si>
  <si>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ІТМ-112</t>
    </r>
  </si>
  <si>
    <t>- Транзистор (Т): до 40В / 100мА</t>
  </si>
  <si>
    <t>- П-, ПІ-, ПІД-регулятор, регулятор з корекцією, із зовнішнім завданням</t>
  </si>
  <si>
    <t>- електромагнітне реле (Р): до 220В/5А</t>
  </si>
  <si>
    <t>- електронне (немеханічне) реле (К): до 40В/0,5AAC/ADC</t>
  </si>
  <si>
    <r>
      <rPr>
        <b/>
        <u/>
        <sz val="12"/>
        <color indexed="8"/>
        <rFont val="Calibri"/>
        <family val="2"/>
        <charset val="204"/>
      </rPr>
      <t>Індикатор технологічний мікропроцесорний двоканальний</t>
    </r>
    <r>
      <rPr>
        <sz val="12"/>
        <color indexed="8"/>
        <rFont val="Calibri"/>
        <family val="2"/>
        <charset val="204"/>
      </rPr>
      <t>(передня панель 48х96мм) · підключення через роз'єм-клеми, встановленими на приладі (без КБЗ) · діапазон живлення приладу ~100..242 або =18..36 В</t>
    </r>
  </si>
  <si>
    <r>
      <t xml:space="preserve">Індикатори мікропроцесорні одноканальні на DIN-рейку
</t>
    </r>
    <r>
      <rPr>
        <b/>
        <sz val="12"/>
        <color indexed="8"/>
        <rFont val="Calibri"/>
        <family val="2"/>
        <charset val="204"/>
      </rPr>
      <t>·</t>
    </r>
    <r>
      <rPr>
        <sz val="12"/>
        <color indexed="8"/>
        <rFont val="Calibri"/>
        <family val="2"/>
        <charset val="204"/>
      </rPr>
      <t>підключення через роз'єм-клеми, встановленими на приладі (без КБЗ) · діапазон живлення приладу</t>
    </r>
    <r>
      <rPr>
        <sz val="12"/>
        <color indexed="8"/>
        <rFont val="Calibri"/>
        <family val="2"/>
        <charset val="204"/>
      </rPr>
      <t>~</t>
    </r>
    <r>
      <rPr>
        <sz val="12"/>
        <color indexed="8"/>
        <rFont val="Calibri"/>
        <family val="2"/>
        <charset val="204"/>
      </rPr>
      <t>100..242 або =18..36 В</t>
    </r>
  </si>
  <si>
    <t>ПТС-8ПС</t>
  </si>
  <si>
    <t>ПТС-32МІ</t>
  </si>
  <si>
    <t>ППМ-2</t>
  </si>
  <si>
    <t>КБЗ-52-01</t>
  </si>
  <si>
    <r>
      <rPr>
        <b/>
        <sz val="12"/>
        <color indexed="8"/>
        <rFont val="Calibri"/>
        <family val="2"/>
        <charset val="204"/>
      </rPr>
      <t>Клемно-блоковий з'єднувач для базової моделі ІТМ-16-00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</si>
  <si>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t>КБЗ-51-01</t>
  </si>
  <si>
    <t>КБЗ-40Р-01</t>
  </si>
  <si>
    <t>КБЗ-51Р-01</t>
  </si>
  <si>
    <t>КБЗ-41Р-01</t>
  </si>
  <si>
    <t>КБЗ-44Р-01</t>
  </si>
  <si>
    <t>КБЗ-55Р-01</t>
  </si>
  <si>
    <t>МР-52-10</t>
  </si>
  <si>
    <t>МР-52-11</t>
  </si>
  <si>
    <t>МР-52-12</t>
  </si>
  <si>
    <t>МР-52-13</t>
  </si>
  <si>
    <t>МР-52-14</t>
  </si>
  <si>
    <t>МР-52-15</t>
  </si>
  <si>
    <t>МР-52-30</t>
  </si>
  <si>
    <t>МР-52-31</t>
  </si>
  <si>
    <t>МР-52-32</t>
  </si>
  <si>
    <t>МР-52-33</t>
  </si>
  <si>
    <t>МР-52-34</t>
  </si>
  <si>
    <t>Клемно-блокові з'єднувачі для модулів розширення:</t>
  </si>
  <si>
    <r>
      <t>- МР-52-10.. МР-52-15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</si>
  <si>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r>
      <t>- МР-52-30.. МР-52-34</t>
    </r>
    <r>
      <rPr>
        <sz val="12"/>
        <color indexed="8"/>
        <rFont val="Arial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(дискретні виходи типу Т)</t>
    </r>
  </si>
  <si>
    <t>- МР-52-12, МР-52-13 (дискретні виходи типу Р)</t>
  </si>
  <si>
    <t>- МР-52-31 (дискретні виходи типу Р)</t>
  </si>
  <si>
    <t>- МР-52-33 (дискретні виходи типу Р)</t>
  </si>
  <si>
    <t>- МР-52-34 (дискретні виходи типу Р)</t>
  </si>
  <si>
    <t>ІТМ-16</t>
  </si>
  <si>
    <t>ІТМ-16Н</t>
  </si>
  <si>
    <t>Модулі розширення для ІТМ-16Н:</t>
  </si>
  <si>
    <t>1 аналоговий вихідний сигнал 4-20мА живленням від струмової петлі</t>
  </si>
  <si>
    <t>БПС-24Н-8к</t>
  </si>
  <si>
    <t>Блоки контролю та захисту</t>
  </si>
  <si>
    <t>РТ-23</t>
  </si>
  <si>
    <t>ІТМ-120НУ</t>
  </si>
  <si>
    <t>ПРЦ7-02</t>
  </si>
  <si>
    <t>ПРЦ7-01</t>
  </si>
  <si>
    <t>- для ЛОМІКОНТ Л-110, Л-112</t>
  </si>
  <si>
    <t>- для РЕМІКОНТ Р-110, Р-112 (ПРЦ7 + МПО2)</t>
  </si>
  <si>
    <t>ІТМ-110С</t>
  </si>
  <si>
    <t>ІТМ-4С</t>
  </si>
  <si>
    <t>ІТМ-122С</t>
  </si>
  <si>
    <t>ІТМ-111(В)С</t>
  </si>
  <si>
    <t>БПТ-3</t>
  </si>
  <si>
    <t>- без виходів</t>
  </si>
  <si>
    <t>- 4 електромагнітні реле: до 220В / 8А</t>
  </si>
  <si>
    <r>
      <t>МІК-121Н</t>
    </r>
    <r>
      <rPr>
        <sz val="12"/>
        <color indexed="8"/>
        <rFont val="Calibri"/>
        <family val="2"/>
        <charset val="204"/>
      </rPr>
      <t>-Т</t>
    </r>
  </si>
  <si>
    <r>
      <t>МІК-121Н</t>
    </r>
    <r>
      <rPr>
        <sz val="12"/>
        <color indexed="8"/>
        <rFont val="Calibri"/>
        <family val="2"/>
        <charset val="204"/>
      </rPr>
      <t>-Р</t>
    </r>
  </si>
  <si>
    <t>- 4 електромагнітні реле: до 220В / 8А</t>
  </si>
  <si>
    <t>- 4 транзисторні виходи: до 40В / 100мА</t>
  </si>
  <si>
    <t>- 4 оптосимісторні виходи: до 300В / 0,7AAC</t>
  </si>
  <si>
    <t>- 2 оптосимісторні виходи: до 300В / 0,7AAC і 2 електромагнітні реле: до 220В / 8А</t>
  </si>
  <si>
    <r>
      <t>МІК-122Н</t>
    </r>
    <r>
      <rPr>
        <sz val="12"/>
        <color indexed="8"/>
        <rFont val="Calibri"/>
        <family val="2"/>
        <charset val="204"/>
      </rPr>
      <t>-Т</t>
    </r>
  </si>
  <si>
    <r>
      <t>МІК-122Н</t>
    </r>
    <r>
      <rPr>
        <sz val="12"/>
        <color indexed="8"/>
        <rFont val="Calibri"/>
        <family val="2"/>
        <charset val="204"/>
      </rPr>
      <t>-Р</t>
    </r>
  </si>
  <si>
    <t>SDS-485</t>
  </si>
  <si>
    <t>Модулі введення/виводу</t>
  </si>
  <si>
    <t>RIO-DI16</t>
  </si>
  <si>
    <t>RIO-DO16Т</t>
  </si>
  <si>
    <t>RIO-DO16К</t>
  </si>
  <si>
    <t>ПБР-31</t>
  </si>
  <si>
    <t>PSU24-1.3</t>
  </si>
  <si>
    <t>- 2АІ+1АО+2DI+4Р (електромагнітне реле: до 220В/8А)</t>
  </si>
  <si>
    <t>- 2АІ</t>
  </si>
  <si>
    <t>- 2АІ+4Т (транзистор: до 40В/100мА)</t>
  </si>
  <si>
    <t>- 2АІ+4Р (електромагнітне реле: до 220В/8А)</t>
  </si>
  <si>
    <t>- 2АІ+4С (оптосимістор: до 300В / 0,7AAC)</t>
  </si>
  <si>
    <t>МТЛ-32Н</t>
  </si>
  <si>
    <r>
      <rPr>
        <b/>
        <u/>
        <sz val="12"/>
        <color indexed="8"/>
        <rFont val="Calibri"/>
        <family val="2"/>
        <charset val="204"/>
      </rPr>
      <t>Двопозиційний температурний регулятор</t>
    </r>
    <r>
      <rPr>
        <sz val="12"/>
        <color indexed="8"/>
        <rFont val="Calibri"/>
        <family val="2"/>
        <charset val="204"/>
      </rPr>
      <t xml:space="preserve">
Вхідний сигнал від датчика ТСМ 50М або ТСМ 100М (0-200°С), вихід: 1 оптосимістор або 2 механічних реле</t>
    </r>
  </si>
  <si>
    <r>
      <rPr>
        <b/>
        <u/>
        <sz val="12"/>
        <color indexed="8"/>
        <rFont val="Calibri"/>
        <family val="2"/>
        <charset val="204"/>
      </rPr>
      <t>Двопозиційний температурний регулятор</t>
    </r>
    <r>
      <rPr>
        <sz val="12"/>
        <color indexed="8"/>
        <rFont val="Calibri"/>
        <family val="2"/>
        <charset val="204"/>
      </rPr>
      <t xml:space="preserve">
Вхідний сигнал від датчика ТХК або ТХА (0-400 ° С), вихід: 1 оптосимістор або 2 механічних реле</t>
    </r>
  </si>
  <si>
    <t>- 1 канал, цифрова індикація, 2 дискретні виходи (передня панель 48х96мм)</t>
  </si>
  <si>
    <t>- 1 канал, цифрова та лінійна індикація, 2 дискр.вих (передня панель 48х96мм)</t>
  </si>
  <si>
    <t>- 1 канал, цифрова та лінійна індикація, 2 дискр.вих (передня панель 96х48мм)</t>
  </si>
  <si>
    <t>- 1 канал, цифрова індикація, 2 дискретні виходи</t>
  </si>
  <si>
    <t>- 1 канал, цифрова та лінійна індикація, 2 дискр.</t>
  </si>
  <si>
    <t>- 2 канали (універсальні входи), 2 дискретні виходи</t>
  </si>
  <si>
    <r>
      <t>Індикатор технологічний мікропроцесорний двоканальний на DIN-рейку</t>
    </r>
    <r>
      <rPr>
        <sz val="12"/>
        <color indexed="8"/>
        <rFont val="Calibri"/>
        <family val="2"/>
        <charset val="204"/>
      </rPr>
      <t xml:space="preserve">
· підключення через роз'єм-клеми, встановленими на приладі (без КБЗ) · вбудоване джерело живлення пасивного датчика =21В/30мА · діапазон живлення приладу ≈100..242 або =18..36 · 2 універсальних аналогових входу, цифрова індикація, 1 аналоговий вихід, 2 дискретні входи, 4 дискретні виходи</t>
    </r>
  </si>
  <si>
    <t>- передня панель 48х96мм, підключення до клем приладу (без КБЗ)</t>
  </si>
  <si>
    <t>- передня панель 96х96мм, підключення до клем приладу (без КБЗ)</t>
  </si>
  <si>
    <t>- кріплення на рейку DIN35х7,5, підключення до клем приладу (без КБЗ)</t>
  </si>
  <si>
    <r>
      <rPr>
        <b/>
        <sz val="12"/>
        <color indexed="8"/>
        <rFont val="Calibri"/>
        <family val="2"/>
        <charset val="204"/>
      </rPr>
      <t>Пристрій аварійної сигналізації</t>
    </r>
    <r>
      <rPr>
        <sz val="12"/>
        <color indexed="8"/>
        <rFont val="Calibri"/>
        <family val="2"/>
        <charset val="204"/>
      </rPr>
      <t>з індикіцією (16 каналів)</t>
    </r>
  </si>
  <si>
    <r>
      <rPr>
        <b/>
        <sz val="12"/>
        <color indexed="8"/>
        <rFont val="Calibri"/>
        <family val="2"/>
        <charset val="204"/>
      </rPr>
      <t>Блок перемикання резерву</t>
    </r>
    <r>
      <rPr>
        <sz val="12"/>
        <color indexed="8"/>
        <rFont val="Calibri"/>
        <family val="2"/>
        <charset val="204"/>
      </rPr>
      <t>(8 каналів, релейний вихід DC 48В/0,2А)</t>
    </r>
  </si>
  <si>
    <t>- абсолютний, відносний тиск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</si>
  <si>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4xRS-485)</t>
    </r>
  </si>
  <si>
    <t>- МР-52-14, МР-52-15 (дискретні виходи типу Р)</t>
  </si>
  <si>
    <t>КБЗ-54Р-01</t>
  </si>
  <si>
    <t>- МР-52-32 (дискретні виходи типу Р)</t>
  </si>
  <si>
    <r>
      <t>МІК-51</t>
    </r>
    <r>
      <rPr>
        <sz val="12"/>
        <color indexed="8"/>
        <rFont val="Calibri"/>
        <family val="2"/>
        <charset val="204"/>
      </rPr>
      <t>-01</t>
    </r>
  </si>
  <si>
    <r>
      <t>МІК-51</t>
    </r>
    <r>
      <rPr>
        <sz val="12"/>
        <color indexed="8"/>
        <rFont val="Calibri"/>
        <family val="2"/>
        <charset val="204"/>
      </rPr>
      <t>-03</t>
    </r>
  </si>
  <si>
    <r>
      <t>МІК-51</t>
    </r>
    <r>
      <rPr>
        <sz val="12"/>
        <color indexed="8"/>
        <rFont val="Calibri"/>
        <family val="2"/>
        <charset val="204"/>
      </rPr>
      <t>-04</t>
    </r>
  </si>
  <si>
    <r>
      <t>МІК-51</t>
    </r>
    <r>
      <rPr>
        <sz val="12"/>
        <color indexed="8"/>
        <rFont val="Calibri"/>
        <family val="2"/>
        <charset val="204"/>
      </rPr>
      <t>-06</t>
    </r>
  </si>
  <si>
    <r>
      <t>МІК-51</t>
    </r>
    <r>
      <rPr>
        <sz val="12"/>
        <color indexed="8"/>
        <rFont val="Calibri"/>
        <family val="2"/>
        <charset val="204"/>
      </rPr>
      <t>-07</t>
    </r>
  </si>
  <si>
    <r>
      <t>МІК-51</t>
    </r>
    <r>
      <rPr>
        <sz val="12"/>
        <color indexed="8"/>
        <rFont val="Calibri"/>
        <family val="2"/>
        <charset val="204"/>
      </rPr>
      <t>-11</t>
    </r>
  </si>
  <si>
    <r>
      <t>МІК-51</t>
    </r>
    <r>
      <rPr>
        <sz val="12"/>
        <color indexed="8"/>
        <rFont val="Calibri"/>
        <family val="2"/>
        <charset val="204"/>
      </rPr>
      <t>-13</t>
    </r>
  </si>
  <si>
    <r>
      <t>МІК-51</t>
    </r>
    <r>
      <rPr>
        <sz val="12"/>
        <color indexed="8"/>
        <rFont val="Calibri"/>
        <family val="2"/>
        <charset val="204"/>
      </rPr>
      <t>-15</t>
    </r>
  </si>
  <si>
    <t>- 4AI, 1AO, 11DI, 5DO (МІК-51+МР-51-01)</t>
  </si>
  <si>
    <t>- 4AI, 1AO, 3DI, 13DO (МІК-51+МР-51-03)</t>
  </si>
  <si>
    <t>- 4AI, 2AO, 11DI, 5DO (МІК-51+МР-51-04)</t>
  </si>
  <si>
    <t>- 4AI, 2AO, 3DI, 13DO (МІК-51+МР-51-06)</t>
  </si>
  <si>
    <t>- 4AI, 4AO, 3DI, 5DO (МІК-51+МР-51-07)</t>
  </si>
  <si>
    <t>- 4AI, 2AO, 19DI, 5DO (МІК-51+МР-51-11)</t>
  </si>
  <si>
    <t>- 4AI, 2AO, 11DI, 13DO (МІК-51+МР-51-13)</t>
  </si>
  <si>
    <t>- 4AI, 2AO, 3DI, 21DO (МІК-51+МР-51-15)</t>
  </si>
  <si>
    <r>
      <t>МІК-52</t>
    </r>
    <r>
      <rPr>
        <sz val="12"/>
        <color indexed="8"/>
        <rFont val="Calibri"/>
        <family val="2"/>
        <charset val="204"/>
      </rPr>
      <t>-01</t>
    </r>
  </si>
  <si>
    <r>
      <t>МІК-52</t>
    </r>
    <r>
      <rPr>
        <sz val="12"/>
        <color indexed="8"/>
        <rFont val="Calibri"/>
        <family val="2"/>
        <charset val="204"/>
      </rPr>
      <t>-03</t>
    </r>
  </si>
  <si>
    <r>
      <t>МІК-52</t>
    </r>
    <r>
      <rPr>
        <sz val="12"/>
        <color indexed="8"/>
        <rFont val="Calibri"/>
        <family val="2"/>
        <charset val="204"/>
      </rPr>
      <t>-04</t>
    </r>
  </si>
  <si>
    <r>
      <t>МІК-52</t>
    </r>
    <r>
      <rPr>
        <sz val="12"/>
        <color indexed="8"/>
        <rFont val="Calibri"/>
        <family val="2"/>
        <charset val="204"/>
      </rPr>
      <t>-06</t>
    </r>
  </si>
  <si>
    <r>
      <t>МІК-52</t>
    </r>
    <r>
      <rPr>
        <sz val="12"/>
        <color indexed="8"/>
        <rFont val="Calibri"/>
        <family val="2"/>
        <charset val="204"/>
      </rPr>
      <t>-07</t>
    </r>
  </si>
  <si>
    <r>
      <t>МІК-52</t>
    </r>
    <r>
      <rPr>
        <sz val="12"/>
        <color indexed="8"/>
        <rFont val="Calibri"/>
        <family val="2"/>
        <charset val="204"/>
      </rPr>
      <t>-11</t>
    </r>
  </si>
  <si>
    <r>
      <t>МІК-52</t>
    </r>
    <r>
      <rPr>
        <sz val="12"/>
        <color indexed="8"/>
        <rFont val="Calibri"/>
        <family val="2"/>
        <charset val="204"/>
      </rPr>
      <t>-13</t>
    </r>
  </si>
  <si>
    <r>
      <t>МІК-52</t>
    </r>
    <r>
      <rPr>
        <sz val="12"/>
        <color indexed="8"/>
        <rFont val="Calibri"/>
        <family val="2"/>
        <charset val="204"/>
      </rPr>
      <t>-15</t>
    </r>
  </si>
  <si>
    <t>Модулі розширення для МІК-51Н та МІК-52Н:</t>
  </si>
  <si>
    <t>- 16AI, 16DI, 2DO</t>
  </si>
  <si>
    <t>- 16AI, 8DI, 10DO</t>
  </si>
  <si>
    <t>- 16AI, 18DO</t>
  </si>
  <si>
    <t>- 16AI, 1AO, 18DO</t>
  </si>
  <si>
    <t>- 16AI, 32DI, 2DO</t>
  </si>
  <si>
    <t>- 16AI, 24DI, 10DO</t>
  </si>
  <si>
    <t>- 16AI, 16DI, 18DO</t>
  </si>
  <si>
    <t>- 16AI, 8DI, 26DO</t>
  </si>
  <si>
    <t>- 16AI, 34DO</t>
  </si>
  <si>
    <t>- 16AI, 1AO, 16DI, 2DO</t>
  </si>
  <si>
    <t>- 16AI, 1AO, 8DI, 10DO</t>
  </si>
  <si>
    <r>
      <t>ІТМ-16</t>
    </r>
    <r>
      <rPr>
        <sz val="12"/>
        <color indexed="8"/>
        <rFont val="Calibri"/>
        <family val="2"/>
        <charset val="204"/>
      </rPr>
      <t>-10</t>
    </r>
  </si>
  <si>
    <r>
      <t>ІТМ-16</t>
    </r>
    <r>
      <rPr>
        <sz val="12"/>
        <color indexed="8"/>
        <rFont val="Calibri"/>
        <family val="2"/>
        <charset val="204"/>
      </rPr>
      <t>-11</t>
    </r>
  </si>
  <si>
    <r>
      <t>ІТМ-16</t>
    </r>
    <r>
      <rPr>
        <sz val="12"/>
        <color indexed="8"/>
        <rFont val="Calibri"/>
        <family val="2"/>
        <charset val="204"/>
      </rPr>
      <t>-12</t>
    </r>
  </si>
  <si>
    <r>
      <t>ІТМ-16</t>
    </r>
    <r>
      <rPr>
        <sz val="12"/>
        <color indexed="8"/>
        <rFont val="Calibri"/>
        <family val="2"/>
        <charset val="204"/>
      </rPr>
      <t>-13</t>
    </r>
  </si>
  <si>
    <r>
      <t>ІТМ-16</t>
    </r>
    <r>
      <rPr>
        <sz val="12"/>
        <color indexed="8"/>
        <rFont val="Calibri"/>
        <family val="2"/>
        <charset val="204"/>
      </rPr>
      <t>-14</t>
    </r>
  </si>
  <si>
    <r>
      <t>ІТМ-16</t>
    </r>
    <r>
      <rPr>
        <sz val="12"/>
        <color indexed="8"/>
        <rFont val="Calibri"/>
        <family val="2"/>
        <charset val="204"/>
      </rPr>
      <t>-15</t>
    </r>
  </si>
  <si>
    <r>
      <t>ІТМ-16</t>
    </r>
    <r>
      <rPr>
        <sz val="12"/>
        <color indexed="8"/>
        <rFont val="Calibri"/>
        <family val="2"/>
        <charset val="204"/>
      </rPr>
      <t>-30</t>
    </r>
  </si>
  <si>
    <r>
      <t>ІТМ-16</t>
    </r>
    <r>
      <rPr>
        <sz val="12"/>
        <color indexed="8"/>
        <rFont val="Calibri"/>
        <family val="2"/>
        <charset val="204"/>
      </rPr>
      <t>-31</t>
    </r>
  </si>
  <si>
    <r>
      <t>ІТМ-16</t>
    </r>
    <r>
      <rPr>
        <sz val="12"/>
        <color indexed="8"/>
        <rFont val="Calibri"/>
        <family val="2"/>
        <charset val="204"/>
      </rPr>
      <t>-32</t>
    </r>
  </si>
  <si>
    <r>
      <t>ІТМ-16</t>
    </r>
    <r>
      <rPr>
        <sz val="12"/>
        <color indexed="8"/>
        <rFont val="Calibri"/>
        <family val="2"/>
        <charset val="204"/>
      </rPr>
      <t>-33</t>
    </r>
  </si>
  <si>
    <r>
      <t>ІТМ-16</t>
    </r>
    <r>
      <rPr>
        <sz val="12"/>
        <color indexed="8"/>
        <rFont val="Calibri"/>
        <family val="2"/>
        <charset val="204"/>
      </rPr>
      <t>-34</t>
    </r>
  </si>
  <si>
    <t>РСУ-31</t>
  </si>
  <si>
    <t>Е-0,5</t>
  </si>
  <si>
    <t>КП-485</t>
  </si>
  <si>
    <r>
      <rPr>
        <b/>
        <u/>
        <sz val="12"/>
        <color indexed="8"/>
        <rFont val="Calibri"/>
        <family val="2"/>
        <charset val="204"/>
      </rPr>
      <t>Блоки живлення стабілізовані імпульсні</t>
    </r>
    <r>
      <rPr>
        <sz val="12"/>
        <color indexed="8"/>
        <rFont val="Calibri"/>
        <family val="2"/>
        <charset val="204"/>
      </rPr>
      <t>(кріплення на рейку DIN35х7,5, Uпіт від 110В до 242В, 47-63 Гц)</t>
    </r>
  </si>
  <si>
    <r>
      <rPr>
        <b/>
        <u/>
        <sz val="12"/>
        <color indexed="8"/>
        <rFont val="Calibri"/>
        <family val="2"/>
        <charset val="204"/>
      </rPr>
      <t>Блоки живлення стабілізовані трансформаторні</t>
    </r>
    <r>
      <rPr>
        <sz val="12"/>
        <color indexed="8"/>
        <rFont val="Calibri"/>
        <family val="2"/>
        <charset val="204"/>
      </rPr>
      <t>(кріплення на рейку DIN35х7,5)</t>
    </r>
  </si>
  <si>
    <t>БП-50-1к</t>
  </si>
  <si>
    <t>БП-30-1к</t>
  </si>
  <si>
    <t>БП-30-2к</t>
  </si>
  <si>
    <t>БП-30Н-1к</t>
  </si>
  <si>
    <t>RIO-AI4</t>
  </si>
  <si>
    <t>RIO-AO4</t>
  </si>
  <si>
    <t>RIO-AO6</t>
  </si>
  <si>
    <t>RIO-DO8P</t>
  </si>
  <si>
    <t>RIO-DO8T</t>
  </si>
  <si>
    <t>RIO-DO8K</t>
  </si>
  <si>
    <t>- 6 замикаючих реле (AC/DC): 220В / 5А - 2 перемикаючих реле (AC/DC): 220В / 8А</t>
  </si>
  <si>
    <t>- 8 транзисторних дискретних виходів (DC): 40В/100мА</t>
  </si>
  <si>
    <t>- 8 дискретних виходів реле твердотільне (AC/DC): 40В / 500мА</t>
  </si>
  <si>
    <t>- 16 транзисторних дискретних виходів (DC): 40В/100мА</t>
  </si>
  <si>
    <t>- 16 дискретних виходів твердотільне реле (AC/DC): 40В/500мА</t>
  </si>
  <si>
    <t>Двоканальні індикатори</t>
  </si>
  <si>
    <t>Одноканальні індикатори</t>
  </si>
  <si>
    <t>Багатоканальні індикатори</t>
  </si>
  <si>
    <t>- 4АІ</t>
  </si>
  <si>
    <t>- 4АІ+4Т (транзистор: до 40В/100мА)</t>
  </si>
  <si>
    <t>- 4АІ+4Р (електромагнітне реле: до 220В / 8А)</t>
  </si>
  <si>
    <t>ДЕ-1</t>
  </si>
  <si>
    <t>ДЕ-3</t>
  </si>
  <si>
    <t>Електродний роздільник</t>
  </si>
  <si>
    <t>Електродний з'єднувач</t>
  </si>
  <si>
    <t>Електрод (довжина 0,5 м)</t>
  </si>
  <si>
    <t>Тримач електродів з трьома полюсами</t>
  </si>
  <si>
    <t>Сигналізатор та регулятор рівня рідини 3-х канальний</t>
  </si>
  <si>
    <t>- 8AI, 1AO, 11DI, 5DO (МІК-52+МР-51-01)</t>
  </si>
  <si>
    <t>- 8AI, 1AO, 3DI, 13DO (МІК-52+МР-51-03)</t>
  </si>
  <si>
    <t>- 8AI, 2AO, 11DI, 5DO (МІК-52+МР-51-04)</t>
  </si>
  <si>
    <t>- 8AI, 2AO, 3DI, 13DO (МІК-52+МР-51-06)</t>
  </si>
  <si>
    <t>- 8AI, 4AO, 3DI, 5DO (МІК-52+МР-51-07)</t>
  </si>
  <si>
    <t>- 8AI, 2AO, 19DI, 5DO (МІК-52+МР-51-11)</t>
  </si>
  <si>
    <t>- 8AI, 2AO, 11DI, 13DO (МІК-52+МР-51-13)</t>
  </si>
  <si>
    <t>- 8AI, 2AO, 3DI, 21DO (МІК-52+МР-51-15)</t>
  </si>
  <si>
    <t>RIO-AIU8</t>
  </si>
  <si>
    <t>Комплект монтажних частин</t>
  </si>
  <si>
    <t>- кінцевий тримач модулів на DIN-рейці</t>
  </si>
  <si>
    <t>TК-1</t>
  </si>
  <si>
    <t>- частина шинного роз'єму у відповідь права 5-контактна</t>
  </si>
  <si>
    <t>РШП-5</t>
  </si>
  <si>
    <t>- відповідна частина шинного роз'єму ліва 5-контактна</t>
  </si>
  <si>
    <t>РШЛ-5</t>
  </si>
  <si>
    <t>КБЗ-40Р(С)-01</t>
  </si>
  <si>
    <t>КБЗ-40К-01</t>
  </si>
  <si>
    <t>- МР-52-12, МР-52-13 (дискретні виходи типу К)</t>
  </si>
  <si>
    <t>КБЗ-54Р(С)-01</t>
  </si>
  <si>
    <t>КБЗ-54К-01</t>
  </si>
  <si>
    <t>- МР-52-14, МР-52-15 (дискретні виходи типу К)</t>
  </si>
  <si>
    <t>КБЗ-34Р(С)-01</t>
  </si>
  <si>
    <t>КБЗ-34К-01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</si>
  <si>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К)</t>
    </r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</si>
  <si>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Р, С)</t>
    </r>
  </si>
  <si>
    <t>КБЗ-30Р(С)-11</t>
  </si>
  <si>
    <t>КБЗ-30К-11</t>
  </si>
  <si>
    <t>КБЗ-29К-01</t>
  </si>
  <si>
    <t>- МР-51-03, -06 дискретні виходи типу Р, С</t>
  </si>
  <si>
    <t>- МР-51-03, -06 дискретні виходи типу К</t>
  </si>
  <si>
    <t>КБЗ-30Р(С)-12</t>
  </si>
  <si>
    <t>КБЗ-30К-12</t>
  </si>
  <si>
    <t>- МР-51-02, -05 дискретні виходи типу Р, С</t>
  </si>
  <si>
    <t>- МР-51-02, -05 дискретні виходи типу К</t>
  </si>
  <si>
    <t>КБЗ-28Р(С)-12</t>
  </si>
  <si>
    <t>КБЗ-28К-12</t>
  </si>
  <si>
    <r>
      <t>МІК-51</t>
    </r>
    <r>
      <rPr>
        <sz val="12"/>
        <color indexed="8"/>
        <rFont val="Calibri"/>
        <family val="2"/>
        <charset val="204"/>
      </rPr>
      <t>-12</t>
    </r>
  </si>
  <si>
    <r>
      <t>МІК-52</t>
    </r>
    <r>
      <rPr>
        <sz val="12"/>
        <color indexed="8"/>
        <rFont val="Calibri"/>
        <family val="2"/>
        <charset val="204"/>
      </rPr>
      <t>-12</t>
    </r>
  </si>
  <si>
    <t>БПО-530</t>
  </si>
  <si>
    <t>- 8AI, 1AO, 11DI, 13DO (МІК-52+МР-51-12)</t>
  </si>
  <si>
    <t>- 4AI, 1AO, 11DI, 13DO (МІК-51+МР-51-12)</t>
  </si>
  <si>
    <t>RIO-AI8</t>
  </si>
  <si>
    <t>- 8 релейних дискретних виходів (AC/DC): 220В/5А</t>
  </si>
  <si>
    <t>RIO-SDS</t>
  </si>
  <si>
    <t>RIO-GSM</t>
  </si>
  <si>
    <t>RIO-PID-T</t>
  </si>
  <si>
    <t>- 4 транзисторні виходи (DC): до 40В / 100мА</t>
  </si>
  <si>
    <t>- 2 релейні дискретні виходи (AC/DC): 220В / 5А і 2 транзисторні дискретні виходи: до 40В / 100мА</t>
  </si>
  <si>
    <t>RIO-PID-PT</t>
  </si>
  <si>
    <t>RIO-RPM3-P</t>
  </si>
  <si>
    <t>RIO-RPM3-T</t>
  </si>
  <si>
    <t>Джерело живлення дискретних датчиків (опція)</t>
  </si>
  <si>
    <t>2 джерела живлення пасивних аналогових датчиків (опція)</t>
  </si>
  <si>
    <t>ДЕ-11</t>
  </si>
  <si>
    <t>Тримач електрода з двополюсним з'єднувачем (вертикальна установка в судини без тиску)</t>
  </si>
  <si>
    <t>Утримувач електрода з двополюсним з'єднувачем (вертикальна або горизонтальна установка в судини, що працюють під тиском)</t>
  </si>
  <si>
    <t>RS-485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</si>
  <si>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 на DIN-рейку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Базова модель: 8 однотипних аналогових входів 1 тип - 0-5мА, 0-20мА, 4-20мА, 0-10В 2 тип - ТСП 50М, 100М, ТСП 50П, 100П, Pt50, Pt100, гр.21, гр. тип - ТХК(L), ТХА(K), ТПП(S), ТПР(B), ТВР(A), ТЖК(J), ТХКн 8 дискретних виходів, 1 аналоговий вихід.</t>
    </r>
  </si>
  <si>
    <r>
      <rPr>
        <b/>
        <sz val="12"/>
        <color indexed="8"/>
        <rFont val="Calibri"/>
        <family val="2"/>
        <charset val="204"/>
      </rPr>
      <t>Блок живлення</t>
    </r>
    <r>
      <rPr>
        <sz val="12"/>
        <color indexed="8"/>
        <rFont val="Calibri"/>
        <family val="2"/>
        <charset val="204"/>
      </rPr>
      <t>для модулів введення/виводу RIO</t>
    </r>
    <r>
      <rPr>
        <sz val="12"/>
        <color indexed="8"/>
        <rFont val="Calibri"/>
        <family val="2"/>
        <charset val="204"/>
      </rPr>
      <t xml:space="preserve">
- 32 ВА, 24В/1.3А</t>
    </r>
  </si>
  <si>
    <r>
      <t>Індикатори технологічні мікропроцесорні шістнадцятиканальні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- базова модель (на DIN-рейку): 16AI, 2DO (реле 250 В, 5А)</t>
    </r>
  </si>
  <si>
    <r>
      <rPr>
        <b/>
        <u/>
        <sz val="12"/>
        <color indexed="8"/>
        <rFont val="Calibri"/>
        <family val="2"/>
        <charset val="204"/>
      </rPr>
      <t>Індикатор універсальний технологічний мікропроцесорний чотириканальний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Типи аналогових входів: уніфіковані - 0-5мА, 0-20мА, 4-20мА, 0-10В термоопір - ТСМ 50М, 100М, ТСП 50П, 100П, Pt50, Pt100, гр.21, гр.23 термопар , ТХА(K), ТПП(S), ТПР(B), ТВР(A), ТЖК(J), ТХКн</t>
    </r>
  </si>
  <si>
    <t>Індикатор технологічний мікропроцесорний шістнадцятиканальний з модулем розширення:</t>
  </si>
  <si>
    <t>Модулі розширення для ІТМ-16:</t>
  </si>
  <si>
    <r>
      <rPr>
        <b/>
        <sz val="12"/>
        <color indexed="8"/>
        <rFont val="Calibri"/>
        <family val="2"/>
        <charset val="204"/>
      </rPr>
      <t>Реле термісторного захисту</t>
    </r>
    <r>
      <rPr>
        <sz val="12"/>
        <color indexed="8"/>
        <rFont val="Calibri"/>
        <family val="2"/>
        <charset val="204"/>
      </rPr>
      <t>трифазних двигунів</t>
    </r>
    <r>
      <rPr>
        <sz val="12"/>
        <color indexed="8"/>
        <rFont val="Calibri"/>
        <family val="2"/>
        <charset val="204"/>
      </rPr>
      <t xml:space="preserve"> </t>
    </r>
  </si>
  <si>
    <r>
      <t>Модуль пріоритетного спрацьовування</t>
    </r>
    <r>
      <rPr>
        <sz val="12"/>
        <color indexed="8"/>
        <rFont val="Calibri"/>
        <family val="2"/>
        <charset val="204"/>
      </rPr>
      <t>(Визначення номера каналу першого спрацьовування)</t>
    </r>
  </si>
  <si>
    <r>
      <rPr>
        <b/>
        <sz val="12"/>
        <color indexed="8"/>
        <rFont val="Calibri"/>
        <family val="2"/>
        <charset val="204"/>
      </rPr>
      <t>Модуль інтерфейсу</t>
    </r>
    <r>
      <rPr>
        <sz val="12"/>
        <color indexed="8"/>
        <rFont val="Calibri"/>
        <family val="2"/>
        <charset val="204"/>
      </rPr>
      <t>(32 канали)</t>
    </r>
    <r>
      <rPr>
        <b/>
        <sz val="12"/>
        <color indexed="10"/>
        <rFont val="Calibri"/>
        <family val="2"/>
        <charset val="204"/>
      </rPr>
      <t xml:space="preserve"> </t>
    </r>
  </si>
  <si>
    <r>
      <rPr>
        <b/>
        <sz val="12"/>
        <color indexed="8"/>
        <rFont val="Calibri"/>
        <family val="2"/>
        <charset val="204"/>
      </rPr>
      <t>Модуль перевірки сигналізації</t>
    </r>
    <r>
      <rPr>
        <sz val="12"/>
        <color indexed="8"/>
        <rFont val="Calibri"/>
        <family val="2"/>
        <charset val="204"/>
      </rPr>
      <t>(16 каналів)</t>
    </r>
    <r>
      <rPr>
        <b/>
        <sz val="12"/>
        <color indexed="10"/>
        <rFont val="Calibri"/>
        <family val="2"/>
        <charset val="204"/>
      </rPr>
      <t xml:space="preserve"> </t>
    </r>
  </si>
  <si>
    <t>БУС-11</t>
  </si>
  <si>
    <t>БУС-41</t>
  </si>
  <si>
    <r>
      <t>МІК-52</t>
    </r>
    <r>
      <rPr>
        <sz val="12"/>
        <color indexed="8"/>
        <rFont val="Calibri"/>
        <family val="2"/>
        <charset val="204"/>
      </rPr>
      <t>-30</t>
    </r>
  </si>
  <si>
    <r>
      <t>МІК-52</t>
    </r>
    <r>
      <rPr>
        <sz val="12"/>
        <color indexed="8"/>
        <rFont val="Calibri"/>
        <family val="2"/>
        <charset val="204"/>
      </rPr>
      <t>-31</t>
    </r>
  </si>
  <si>
    <r>
      <t>МІК-52</t>
    </r>
    <r>
      <rPr>
        <sz val="12"/>
        <color indexed="8"/>
        <rFont val="Calibri"/>
        <family val="2"/>
        <charset val="204"/>
      </rPr>
      <t>-32</t>
    </r>
  </si>
  <si>
    <r>
      <t>МІК-52</t>
    </r>
    <r>
      <rPr>
        <sz val="12"/>
        <color indexed="8"/>
        <rFont val="Calibri"/>
        <family val="2"/>
        <charset val="204"/>
      </rPr>
      <t>-33</t>
    </r>
  </si>
  <si>
    <r>
      <t>МІК-52</t>
    </r>
    <r>
      <rPr>
        <sz val="12"/>
        <color indexed="8"/>
        <rFont val="Calibri"/>
        <family val="2"/>
        <charset val="204"/>
      </rPr>
      <t>-34</t>
    </r>
  </si>
  <si>
    <t>- 16 дискретних входів, 1 аналоговий вихід</t>
  </si>
  <si>
    <t>- 8 дискретних входів, 8 дискретних виходів</t>
  </si>
  <si>
    <t>- 8 дискретних входів, 8 дискретних виходів, 1 аналоговий вихід</t>
  </si>
  <si>
    <t>- 16 дискретних виходів, 1 аналоговий вихід</t>
  </si>
  <si>
    <t>- 32 дискретні входи</t>
  </si>
  <si>
    <r>
      <t>МР-52</t>
    </r>
    <r>
      <rPr>
        <sz val="12"/>
        <color indexed="8"/>
        <rFont val="Calibri"/>
        <family val="2"/>
        <charset val="204"/>
      </rPr>
      <t>-30</t>
    </r>
  </si>
  <si>
    <r>
      <t>МР-52</t>
    </r>
    <r>
      <rPr>
        <sz val="12"/>
        <color indexed="8"/>
        <rFont val="Calibri"/>
        <family val="2"/>
        <charset val="204"/>
      </rPr>
      <t>-31</t>
    </r>
  </si>
  <si>
    <r>
      <t>МР-52</t>
    </r>
    <r>
      <rPr>
        <sz val="12"/>
        <color indexed="8"/>
        <rFont val="Calibri"/>
        <family val="2"/>
        <charset val="204"/>
      </rPr>
      <t>-32</t>
    </r>
  </si>
  <si>
    <r>
      <t>МР-52</t>
    </r>
    <r>
      <rPr>
        <sz val="12"/>
        <color indexed="8"/>
        <rFont val="Calibri"/>
        <family val="2"/>
        <charset val="204"/>
      </rPr>
      <t>-33</t>
    </r>
  </si>
  <si>
    <r>
      <t>МР-52</t>
    </r>
    <r>
      <rPr>
        <sz val="12"/>
        <color indexed="8"/>
        <rFont val="Calibri"/>
        <family val="2"/>
        <charset val="204"/>
      </rPr>
      <t>-34</t>
    </r>
  </si>
  <si>
    <t>- 24 дискретні входи, 8 дискретних виходів</t>
  </si>
  <si>
    <t>- 16 дискретних входів, 16 дискретних виходів</t>
  </si>
  <si>
    <t>- 8 дискретних входів, 24 дискретні виходи</t>
  </si>
  <si>
    <t>- 32 дискретні виходи</t>
  </si>
  <si>
    <t>- 16 дискретних входів</t>
  </si>
  <si>
    <t>- 16 дискретних виходів</t>
  </si>
  <si>
    <t>Умовне позначення</t>
  </si>
  <si>
    <t>- 4AIU+2AO+3DI+5DO(T)</t>
  </si>
  <si>
    <t>МІК-50-16</t>
  </si>
  <si>
    <t>- 4AIU+2AO+3DI+5DO(P)</t>
  </si>
  <si>
    <t>- 4AIU+1AO+2DI+4DO(Т)</t>
  </si>
  <si>
    <t>- 4AIU+1AO+2DI+4DO(Р)</t>
  </si>
  <si>
    <t>МІК-50-17</t>
  </si>
  <si>
    <t>- 4AIU+1AO+2DI+4DO(К)</t>
  </si>
  <si>
    <t>- 8AI+1AO+3DI+5DO(T)</t>
  </si>
  <si>
    <t>- 8AI+1AO+3DI+5DO(P)</t>
  </si>
  <si>
    <t>- 8AI+2DI+4DO(Т)</t>
  </si>
  <si>
    <t>- 8AI+2DI+4DO(Р)</t>
  </si>
  <si>
    <t>- 8AI+2DI+4DO(К)</t>
  </si>
  <si>
    <t>МІК-50-26</t>
  </si>
  <si>
    <t>МІК-50-27</t>
  </si>
  <si>
    <r>
      <t>Скорочення назв приладів:</t>
    </r>
    <r>
      <rPr>
        <b/>
        <sz val="11"/>
        <color indexed="8"/>
        <rFont val="Calibri"/>
        <family val="2"/>
        <charset val="204"/>
      </rPr>
      <t>КБЗ</t>
    </r>
    <r>
      <rPr>
        <sz val="11"/>
        <color theme="1"/>
        <rFont val="Calibri"/>
        <family val="2"/>
        <charset val="204"/>
        <scheme val="minor"/>
      </rPr>
      <t>- клемно-блоковий з'єднувач Скорочення назв входів/виходів:</t>
    </r>
    <r>
      <rPr>
        <b/>
        <sz val="11"/>
        <color indexed="8"/>
        <rFont val="Calibri"/>
        <family val="2"/>
        <charset val="204"/>
      </rPr>
      <t>AI</t>
    </r>
    <r>
      <rPr>
        <sz val="11"/>
        <color theme="1"/>
        <rFont val="Calibri"/>
        <family val="2"/>
        <charset val="204"/>
        <scheme val="minor"/>
      </rPr>
      <t>- аналоговий вхід (уніфікування сигналів),</t>
    </r>
    <r>
      <rPr>
        <b/>
        <sz val="11"/>
        <color indexed="8"/>
        <rFont val="Calibri"/>
        <family val="2"/>
        <charset val="204"/>
      </rPr>
      <t>AIU</t>
    </r>
    <r>
      <rPr>
        <sz val="11"/>
        <color theme="1"/>
        <rFont val="Calibri"/>
        <family val="2"/>
        <charset val="204"/>
        <scheme val="minor"/>
      </rPr>
      <t>- універсальний аналоговий вхід (уніфіковані сигнали, термоопір, термопари),</t>
    </r>
    <r>
      <rPr>
        <b/>
        <sz val="11"/>
        <color indexed="8"/>
        <rFont val="Calibri"/>
        <family val="2"/>
        <charset val="204"/>
      </rPr>
      <t>DI</t>
    </r>
    <r>
      <rPr>
        <sz val="11"/>
        <color theme="1"/>
        <rFont val="Calibri"/>
        <family val="2"/>
        <charset val="204"/>
        <scheme val="minor"/>
      </rPr>
      <t>- дискретний вхід,</t>
    </r>
    <r>
      <rPr>
        <b/>
        <sz val="11"/>
        <color indexed="8"/>
        <rFont val="Calibri"/>
        <family val="2"/>
        <charset val="204"/>
      </rPr>
      <t>DO</t>
    </r>
    <r>
      <rPr>
        <sz val="11"/>
        <color theme="1"/>
        <rFont val="Calibri"/>
        <family val="2"/>
        <charset val="204"/>
        <scheme val="minor"/>
      </rPr>
      <t>- Дискретний вихід. Скорочення типів дискретних виходів:</t>
    </r>
    <r>
      <rPr>
        <b/>
        <sz val="11"/>
        <color indexed="8"/>
        <rFont val="Calibri"/>
        <family val="2"/>
        <charset val="204"/>
      </rPr>
      <t>Т</t>
    </r>
    <r>
      <rPr>
        <sz val="11"/>
        <color theme="1"/>
        <rFont val="Calibri"/>
        <family val="2"/>
        <charset val="204"/>
        <scheme val="minor"/>
      </rPr>
      <t>- транзисторний вихід,</t>
    </r>
    <r>
      <rPr>
        <b/>
        <sz val="11"/>
        <color indexed="8"/>
        <rFont val="Calibri"/>
        <family val="2"/>
        <charset val="204"/>
      </rPr>
      <t>Р</t>
    </r>
    <r>
      <rPr>
        <sz val="11"/>
        <color theme="1"/>
        <rFont val="Calibri"/>
        <family val="2"/>
        <charset val="204"/>
        <scheme val="minor"/>
      </rPr>
      <t>- Релейний вихід,</t>
    </r>
    <r>
      <rPr>
        <b/>
        <sz val="11"/>
        <color indexed="8"/>
        <rFont val="Calibri"/>
        <family val="2"/>
        <charset val="204"/>
      </rPr>
      <t>З</t>
    </r>
    <r>
      <rPr>
        <sz val="11"/>
        <color theme="1"/>
        <rFont val="Calibri"/>
        <family val="2"/>
        <charset val="204"/>
        <scheme val="minor"/>
      </rPr>
      <t>- Оптосимісторний вихід,</t>
    </r>
    <r>
      <rPr>
        <b/>
        <sz val="11"/>
        <color indexed="8"/>
        <rFont val="Calibri"/>
        <family val="2"/>
        <charset val="204"/>
      </rPr>
      <t>До</t>
    </r>
    <r>
      <rPr>
        <sz val="11"/>
        <color theme="1"/>
        <rFont val="Calibri"/>
        <family val="2"/>
        <charset val="204"/>
        <scheme val="minor"/>
      </rPr>
      <t>- твердотільний вихід</t>
    </r>
  </si>
  <si>
    <r>
      <t xml:space="preserve"> </t>
    </r>
    <r>
      <rPr>
        <b/>
        <sz val="12"/>
        <color indexed="8"/>
        <rFont val="Calibri"/>
        <family val="2"/>
        <charset val="204"/>
      </rPr>
      <t>Програмований контролер із модулем розширення:</t>
    </r>
  </si>
  <si>
    <r>
      <t xml:space="preserve"> </t>
    </r>
    <r>
      <rPr>
        <b/>
        <sz val="12"/>
        <color indexed="8"/>
        <rFont val="Calibri"/>
        <family val="2"/>
        <charset val="204"/>
      </rPr>
      <t>Клемно-блокові з'єднувачі для модулів розширення:</t>
    </r>
  </si>
  <si>
    <t>- МР-51-01,-03,-04,-06, дискр. виходу типу Т</t>
  </si>
  <si>
    <t>- МР-51-07, підключення аналогових виходів</t>
  </si>
  <si>
    <t>- МР-51-11, -13, -15, МР-52-12, дискретні виходи типу Т</t>
  </si>
  <si>
    <t>- МР-51-03, -06 дискретні виходи типу Р, С</t>
  </si>
  <si>
    <t>- МР-51-03, -06 дискретні виходи типу К</t>
  </si>
  <si>
    <t>- МР-51-12, МР-51-13 дискретні виходи типу Р, С</t>
  </si>
  <si>
    <t>- МР-51-12, МР-51-13 дискретні виходи типу К</t>
  </si>
  <si>
    <t>- МР-51-15, дискретні виходи типу Р, С</t>
  </si>
  <si>
    <t>- МР-51-15, дискретні виходи типу К</t>
  </si>
  <si>
    <t>- МР-51-01, -03, -04, -06, дискр. виходу типу Т</t>
  </si>
  <si>
    <t>- МР-51-11, -12, -13, -15 дискретні виходи типу Т</t>
  </si>
  <si>
    <t>- МР-51-12, -13 дискретні виходи типу Р, С</t>
  </si>
  <si>
    <t>- МР-51-12, -13 дискретні виходи типу К</t>
  </si>
  <si>
    <t>- МР-51-15 дискретні виходи типу Р, С</t>
  </si>
  <si>
    <t>- МР-51-15 дискретні виходи типу К</t>
  </si>
  <si>
    <t>- МР-52-30…МР-52-34 (дискретні виходи типу Т)</t>
  </si>
  <si>
    <t>- МР-52-31 (дискретні виходи типу Р)</t>
  </si>
  <si>
    <t>- МР-52-32 (дискретні виходи типу Р)</t>
  </si>
  <si>
    <t>- МР-52-33 (дискретні виходи типу Р)</t>
  </si>
  <si>
    <t>- МР-52-34 (дискретні виходи типу Р)</t>
  </si>
  <si>
    <t>- 16DI+1AO</t>
  </si>
  <si>
    <t>- 8DI+8DO+1AO</t>
  </si>
  <si>
    <t>- 16DO+1AO</t>
  </si>
  <si>
    <t>- Транзистор (Т): до 40В / 100мА</t>
  </si>
  <si>
    <t>- електромагнітне реле (Р): до 220В/5А</t>
  </si>
  <si>
    <t>- електронне (немеханічне) реле (К): до 60В/1AAC/1ADC</t>
  </si>
  <si>
    <t>- 8DI</t>
  </si>
  <si>
    <t>- 8DO</t>
  </si>
  <si>
    <t>- 8DI+1AO</t>
  </si>
  <si>
    <t>- 8DO+1AO</t>
  </si>
  <si>
    <t>- 3AO</t>
  </si>
  <si>
    <t>- 8DI+8DO</t>
  </si>
  <si>
    <t>- 32DI</t>
  </si>
  <si>
    <t>- 24DI+8DO</t>
  </si>
  <si>
    <t>- 16DI+16DO</t>
  </si>
  <si>
    <t>- 8DI+24DO</t>
  </si>
  <si>
    <t>- 32DO</t>
  </si>
  <si>
    <t>- 2AI+16DI+8DO(T)</t>
  </si>
  <si>
    <t>- 2AI+16DI+8DO(P)</t>
  </si>
  <si>
    <t>МІК-53Н-21</t>
  </si>
  <si>
    <t>- 2AI+8DI+16DO(T)</t>
  </si>
  <si>
    <t>- 2AI+8DI+16DO(P)</t>
  </si>
  <si>
    <t>МІК-53Н-22</t>
  </si>
  <si>
    <t>- 2AI+1AO+16DI+8DO(T)</t>
  </si>
  <si>
    <t>- 2AI+1AO+16DI+8DO(P)</t>
  </si>
  <si>
    <t>МІК-53Н-23</t>
  </si>
  <si>
    <t>- 2AI+1AO+8DI+16DO(T)</t>
  </si>
  <si>
    <t>- 2AI+1AO+8DI+16DO(P)</t>
  </si>
  <si>
    <t>МІК-53Н-24</t>
  </si>
  <si>
    <t>- 24DI+8DO(T)</t>
  </si>
  <si>
    <t>- 24DI+8DO(P)</t>
  </si>
  <si>
    <t>МІК-53Н-31</t>
  </si>
  <si>
    <t>- 16DI+16DO(T)</t>
  </si>
  <si>
    <t>- 16DI+16DO(P)</t>
  </si>
  <si>
    <t>МІК-53Н-32</t>
  </si>
  <si>
    <t>- 8DI+24DO(T)</t>
  </si>
  <si>
    <t>- 8DI+24DO(P)</t>
  </si>
  <si>
    <t>МІК-53Н-33</t>
  </si>
  <si>
    <t>- 4AI+16DI+8DO(T)</t>
  </si>
  <si>
    <t>- 4AI+16DI+8DO(P)</t>
  </si>
  <si>
    <t>МІК-53Н-41</t>
  </si>
  <si>
    <t>- 4AI+8DI+16DO(T)</t>
  </si>
  <si>
    <t>- 4AI+8DI+16DO(P)</t>
  </si>
  <si>
    <t>- 1AIU+2DI+4DO(T)</t>
  </si>
  <si>
    <t>- 1AIU+2DI+4DO(P,C)</t>
  </si>
  <si>
    <t>МІК-127-10</t>
  </si>
  <si>
    <t>- 1AIU+1AO+2DI+4DO(T)</t>
  </si>
  <si>
    <t>- 1AIU+1AO+2DI+4DO(P,C)</t>
  </si>
  <si>
    <t>МІК-127-11</t>
  </si>
  <si>
    <t>- 1AIU+2AO+2DI+4DO(T)</t>
  </si>
  <si>
    <t>- 1AIU+2AO+2DI+4DO(P,C)</t>
  </si>
  <si>
    <t>МІК-127-12</t>
  </si>
  <si>
    <t>- 2AIU+2DI+4DO(T)</t>
  </si>
  <si>
    <t>- 2AIU+2DI+4DO(P,C)</t>
  </si>
  <si>
    <t>МІК-127-20</t>
  </si>
  <si>
    <t>- 2AIU+1AO+2DI+4DO(T)</t>
  </si>
  <si>
    <t>- 2AIU+1AO+2DI+4DO(P,C)</t>
  </si>
  <si>
    <t>МІК-127-21</t>
  </si>
  <si>
    <t>- 2AIU+2AO+2DI+4DO(T)</t>
  </si>
  <si>
    <t>- 2AIU+2AO+2DI+4DO(P,C)</t>
  </si>
  <si>
    <t>МІК-127-22</t>
  </si>
  <si>
    <t>- 3AIU+2DI+4DO(T)</t>
  </si>
  <si>
    <t>- 3AIU+2DI+4DO(P,C)</t>
  </si>
  <si>
    <t>МІК-127-30</t>
  </si>
  <si>
    <t>- 3AIU+1AO+2DI+4DO(T)</t>
  </si>
  <si>
    <t>- 3AIU+1AO+2DI+4DO(P,C)</t>
  </si>
  <si>
    <t>МІК-127-31</t>
  </si>
  <si>
    <t>- 3AIU+2AO+2DI+4DO(T)</t>
  </si>
  <si>
    <t>- 3AIU+2AO+2DI+4DO(P,C)</t>
  </si>
  <si>
    <t>МІК-127-32</t>
  </si>
  <si>
    <t>- 4AIU+2DI+4DO(T)</t>
  </si>
  <si>
    <t>- 4AIU+2DI+4DO(P,C)</t>
  </si>
  <si>
    <t>МІК-127-40</t>
  </si>
  <si>
    <t>- 4AIU+1AO+2DI+4DO(T)</t>
  </si>
  <si>
    <t>- 4AIU+1AO+2DI+4DO(P,C)</t>
  </si>
  <si>
    <t>МІК-127-41</t>
  </si>
  <si>
    <t>- 4AIU+2AO+2DI+4DO(T)</t>
  </si>
  <si>
    <t>- 4AIU+2AO+2DI+4DO(P,C)</t>
  </si>
  <si>
    <t>МІК-127-42</t>
  </si>
  <si>
    <r>
      <rPr>
        <b/>
        <u/>
        <sz val="12"/>
        <color indexed="8"/>
        <rFont val="Calibri"/>
        <family val="2"/>
        <charset val="204"/>
      </rPr>
      <t>Мікропроцесорний ПІД-регулятор</t>
    </r>
    <r>
      <rPr>
        <sz val="12"/>
        <color indexed="8"/>
        <rFont val="Calibri"/>
        <family val="2"/>
        <charset val="204"/>
      </rPr>
      <t xml:space="preserve">
- каскадне регулювання, регулювання співвідношення, підключення до клем приладу без КБЗ Кількість входів/виходів - 2AIU+1AO+2DO</t>
    </r>
  </si>
  <si>
    <r>
      <rPr>
        <b/>
        <u/>
        <sz val="12"/>
        <color indexed="8"/>
        <rFont val="Calibri"/>
        <family val="2"/>
        <charset val="204"/>
      </rPr>
      <t>Мікропроцесорні ПІД-регулятори (підключення до клем, встановлених на корпусі приладу, без КБЗ)</t>
    </r>
    <r>
      <rPr>
        <sz val="12"/>
        <color indexed="8"/>
        <rFont val="Calibri"/>
        <family val="2"/>
        <charset val="204"/>
      </rPr>
      <t xml:space="preserve">
Кількість входів/виходів - 1AIU+1AO+2DO</t>
    </r>
  </si>
  <si>
    <r>
      <rPr>
        <b/>
        <sz val="12"/>
        <color indexed="8"/>
        <rFont val="Calibri"/>
        <family val="2"/>
        <charset val="204"/>
      </rPr>
      <t>Прилад технологічної сигналізації</t>
    </r>
    <r>
      <rPr>
        <sz val="12"/>
        <color indexed="8"/>
        <rFont val="Calibri"/>
        <family val="2"/>
        <charset val="204"/>
      </rPr>
      <t>(64 канали)</t>
    </r>
  </si>
  <si>
    <t>- передня панель 48х96мм, наявність живлення пасивного датчика</t>
  </si>
  <si>
    <t>- кріплення на рейку DIN35х7,5</t>
  </si>
  <si>
    <r>
      <rPr>
        <b/>
        <sz val="12"/>
        <color indexed="8"/>
        <rFont val="Calibri"/>
        <family val="2"/>
        <charset val="204"/>
      </rPr>
      <t>Пристрій аварійної сигналізації з інтерфейсом</t>
    </r>
    <r>
      <rPr>
        <sz val="12"/>
        <color indexed="8"/>
        <rFont val="Calibri"/>
        <family val="2"/>
        <charset val="204"/>
      </rPr>
      <t>та індикацією (16 каналів)</t>
    </r>
  </si>
  <si>
    <t>- диференційний тиск</t>
  </si>
  <si>
    <t>МІК-53Н-42</t>
  </si>
  <si>
    <r>
      <rPr>
        <b/>
        <sz val="12"/>
        <color indexed="8"/>
        <rFont val="Calibri"/>
        <family val="2"/>
        <charset val="204"/>
      </rPr>
      <t>Реле контролю полум'я</t>
    </r>
    <r>
      <rPr>
        <sz val="12"/>
        <color indexed="8"/>
        <rFont val="Calibri"/>
        <family val="2"/>
        <charset val="204"/>
      </rPr>
      <t xml:space="preserve"> </t>
    </r>
  </si>
  <si>
    <t>РКП-1</t>
  </si>
  <si>
    <t>- 8 релейних дискретних виходів (AC/DC): 220В/5А</t>
  </si>
  <si>
    <t>- 8 транзисторних дискретних виходів (DC): 40В/100мА</t>
  </si>
  <si>
    <t>RIO-DIO16-P</t>
  </si>
  <si>
    <t>RIO-DIO16-T</t>
  </si>
  <si>
    <t>Вольтметр цифровий (вимір постійної напруги та струму)</t>
  </si>
  <si>
    <t>Вольтметр цифровий (вимірювання змінної напруги)</t>
  </si>
  <si>
    <t>ІПМ-1</t>
  </si>
  <si>
    <t>ІПМ-2</t>
  </si>
  <si>
    <t>ІПМ-3</t>
  </si>
  <si>
    <r>
      <rPr>
        <b/>
        <sz val="12"/>
        <color indexed="8"/>
        <rFont val="Calibri"/>
        <family val="2"/>
        <charset val="204"/>
      </rPr>
      <t>Клемно-блоковий з'єднувач</t>
    </r>
    <r>
      <rPr>
        <b/>
        <sz val="12"/>
        <color indexed="8"/>
        <rFont val="Calibri"/>
        <family val="2"/>
        <charset val="204"/>
      </rPr>
      <t>(Для модуля розширення МР-51-05)</t>
    </r>
  </si>
  <si>
    <t>Аналоговий вихід (опція)</t>
  </si>
  <si>
    <t>AO</t>
  </si>
  <si>
    <t>DO(R)</t>
  </si>
  <si>
    <t>Релейний дискретний вихід (опція)</t>
  </si>
  <si>
    <t>Транзисторний дискретний вихід (опція)</t>
  </si>
  <si>
    <t>DO(T)</t>
  </si>
  <si>
    <t>ІТМ-100</t>
  </si>
  <si>
    <t>ІТМ-101</t>
  </si>
  <si>
    <t>G</t>
  </si>
  <si>
    <t>Джерело живлення пасивного аналогового датчика (опція)</t>
  </si>
  <si>
    <r>
      <t>Індикатори та вимірювачі вологості</t>
    </r>
    <r>
      <rPr>
        <b/>
        <sz val="12"/>
        <color indexed="10"/>
        <rFont val="Calibri"/>
        <family val="2"/>
        <charset val="204"/>
      </rPr>
      <t>Новинка!</t>
    </r>
  </si>
  <si>
    <t>ІВМ-16Н</t>
  </si>
  <si>
    <t>Індикатор вологості мікропроцесорний</t>
  </si>
  <si>
    <t>Додаткові аксесуари до приладу ІВМ-16Н:</t>
  </si>
  <si>
    <t>КК-8-1</t>
  </si>
  <si>
    <t>КК-8-2</t>
  </si>
  <si>
    <t>КК-8-3</t>
  </si>
  <si>
    <t>КК-8-4</t>
  </si>
  <si>
    <t>КК-8-5</t>
  </si>
  <si>
    <t>КК-8-6</t>
  </si>
  <si>
    <t>КК-8-7</t>
  </si>
  <si>
    <t>КК-8-8</t>
  </si>
  <si>
    <t>КК-8-9</t>
  </si>
  <si>
    <t>КК-8-10</t>
  </si>
  <si>
    <t>КК-8-20</t>
  </si>
  <si>
    <t>КД-1</t>
  </si>
  <si>
    <t>КД-2</t>
  </si>
  <si>
    <t>КД-3</t>
  </si>
  <si>
    <t>КД-4</t>
  </si>
  <si>
    <t>КД-5</t>
  </si>
  <si>
    <t>КД-6</t>
  </si>
  <si>
    <t>КД-7</t>
  </si>
  <si>
    <t>КД-8</t>
  </si>
  <si>
    <t>КД-9</t>
  </si>
  <si>
    <t>КД-10</t>
  </si>
  <si>
    <t>Датчик голчастий</t>
  </si>
  <si>
    <t>ДГ</t>
  </si>
  <si>
    <t>- Електронне (немеханічне) реле (К): до 40В/0,5A. AC/DC</t>
  </si>
  <si>
    <t>ПП-110Н-2</t>
  </si>
  <si>
    <t>ЗП-01 96х96</t>
  </si>
  <si>
    <t>ЗП-02 48х96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</si>
  <si>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(Ethernet в RS-485)</t>
    </r>
  </si>
  <si>
    <r>
      <rPr>
        <b/>
        <sz val="12"/>
        <color indexed="8"/>
        <rFont val="Calibri"/>
        <family val="2"/>
        <charset val="204"/>
      </rPr>
      <t>Кабель програмування</t>
    </r>
    <r>
      <rPr>
        <sz val="12"/>
        <color indexed="8"/>
        <rFont val="Calibri"/>
        <family val="2"/>
        <charset val="204"/>
      </rPr>
      <t>(USB в RS-485)</t>
    </r>
  </si>
  <si>
    <t>- 1 канал: 24В/2А</t>
  </si>
  <si>
    <t>- 1 канал: 5В/3А, 12В/3А, 24В/1.2А</t>
  </si>
  <si>
    <t>- 2 канали: 24В / 1.2А</t>
  </si>
  <si>
    <r>
      <t>- 1 канал: 5В/3А, 12В/3А, 24В/1.2А</t>
    </r>
    <r>
      <rPr>
        <b/>
        <sz val="12"/>
        <color indexed="8"/>
        <rFont val="Calibri"/>
        <family val="2"/>
        <charset val="204"/>
      </rPr>
      <t/>
    </r>
  </si>
  <si>
    <t>- 8 каналів: 24В/25мА (живлення струмових датчиків)</t>
  </si>
  <si>
    <t>- 1 канал: 24В/1.3А</t>
  </si>
  <si>
    <t>- 2 канали: 24В / 150мА</t>
  </si>
  <si>
    <t>- 2 канали: 24В / 25мА (живлення САПФІР та струмових датчиків)</t>
  </si>
  <si>
    <t>- 4 канали: 24В / 25мА (живлення САПФІР та струмових датчиків)</t>
  </si>
  <si>
    <t>- 2 канали: 36В/30мА (харчування САПФІР тощо)</t>
  </si>
  <si>
    <t>- 2 канали: 24В / 0.3А</t>
  </si>
  <si>
    <t>- 4 канали: 24В / 0.2А</t>
  </si>
  <si>
    <t>БПО-132</t>
  </si>
  <si>
    <t>- 1 канал</t>
  </si>
  <si>
    <t>- 2 канали</t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</si>
  <si>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(кріплення на рейку DIN35х7,5)</t>
    </r>
    <r>
      <rPr>
        <sz val="12"/>
        <color indexed="8"/>
        <rFont val="Calibri"/>
        <family val="2"/>
        <charset val="204"/>
      </rPr>
      <t>:</t>
    </r>
  </si>
  <si>
    <t>Програмований мікропроцесорний ПІД-регулятор</t>
  </si>
  <si>
    <t>Аналізатори параметрів мережі</t>
  </si>
  <si>
    <r>
      <rPr>
        <b/>
        <sz val="12"/>
        <color indexed="8"/>
        <rFont val="Calibri"/>
        <family val="2"/>
        <charset val="204"/>
      </rPr>
      <t>Модуль вимірювання кількості обертів:</t>
    </r>
    <r>
      <rPr>
        <sz val="12"/>
        <color indexed="8"/>
        <rFont val="Calibri"/>
        <family val="2"/>
        <charset val="204"/>
      </rPr>
      <t xml:space="preserve">
- 3 канали виміру з частотою до 1 кГц - 8 дискретних входів 24В/10мА - 8 дискретних виходів:</t>
    </r>
  </si>
  <si>
    <r>
      <rPr>
        <b/>
        <sz val="12"/>
        <color indexed="8"/>
        <rFont val="Calibri"/>
        <family val="2"/>
        <charset val="204"/>
      </rPr>
      <t>GSM-маршрутизатор RIO-GSM для диспетчерського контролю та управління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Комплектація: модем із вбудованим RS-485 та USB інтерфейсом, антена, кабель USB, компакт диск з програмним забезпеченням, посібник з експлуатації</t>
    </r>
  </si>
  <si>
    <t>Сигналізатори та регулятори рівня рідини</t>
  </si>
  <si>
    <t>Індикатори інтерфейсні</t>
  </si>
  <si>
    <r>
      <rPr>
        <b/>
        <u/>
        <sz val="12"/>
        <color indexed="8"/>
        <rFont val="Calibri"/>
        <family val="2"/>
        <charset val="204"/>
      </rPr>
      <t>Інтерфейсний індикатор із великим цифровим дисплеєм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</si>
  <si>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цифровим дисплеєм та лінійним індикатором</t>
    </r>
    <r>
      <rPr>
        <sz val="12"/>
        <color indexed="8"/>
        <rFont val="Calibri"/>
        <family val="2"/>
        <charset val="204"/>
      </rPr>
      <t>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</si>
  <si>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чотирма цифровими дисплеями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</si>
  <si>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цифровим дисплеєм та круговим лінійним індикатором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</si>
  <si>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rPr>
        <b/>
        <u/>
        <sz val="12"/>
        <color indexed="8"/>
        <rFont val="Calibri"/>
        <family val="2"/>
        <charset val="204"/>
      </rPr>
      <t>Інтерфейсний індикатор із двома цифровими дисплеями</t>
    </r>
    <r>
      <rPr>
        <sz val="12"/>
        <color indexed="8"/>
        <rFont val="Calibri"/>
        <family val="2"/>
        <charset val="204"/>
      </rPr>
      <t xml:space="preserve">
RS-485 / ModBus / MASTER або SLAVE</t>
    </r>
  </si>
  <si>
    <r>
      <t>Живлення -</t>
    </r>
    <r>
      <rPr>
        <u/>
        <sz val="12"/>
        <color theme="1"/>
        <rFont val="Calibri"/>
        <family val="2"/>
        <charset val="204"/>
      </rPr>
      <t>~220 В / = 24 В, корпус - 110 мм:</t>
    </r>
  </si>
  <si>
    <r>
      <t>Живлення -</t>
    </r>
    <r>
      <rPr>
        <u/>
        <sz val="12"/>
        <color theme="1"/>
        <rFont val="Calibri"/>
        <family val="2"/>
        <charset val="204"/>
      </rPr>
      <t>від струмової петлі, корпус - 26 мм:</t>
    </r>
  </si>
  <si>
    <r>
      <t>Живлення -</t>
    </r>
    <r>
      <rPr>
        <u/>
        <sz val="12"/>
        <color theme="1"/>
        <rFont val="Calibri"/>
        <family val="2"/>
        <charset val="204"/>
      </rPr>
      <t>~220 В, корпус - 23 мм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</si>
  <si>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r>
      <t>Блок перетворення постійної напруги та струму</t>
    </r>
    <r>
      <rPr>
        <sz val="12"/>
        <color theme="1"/>
        <rFont val="Calibri"/>
        <family val="2"/>
        <charset val="204"/>
        <scheme val="minor"/>
      </rPr>
      <t/>
    </r>
  </si>
  <si>
    <t>БРГ-112</t>
  </si>
  <si>
    <t>БРГ-122</t>
  </si>
  <si>
    <t>ІТМ-101В</t>
  </si>
  <si>
    <t>- 1 канал, цифрова індикація, 1 дискретний або 1 аналоговий вихід (опція)</t>
  </si>
  <si>
    <t>- 1 канал, цифрова та лінійна індикація, 1 дискретний або 1 аналоговий вихід (опція)</t>
  </si>
  <si>
    <t>- 1 канал, цифрова та лінійна індикація, 1 дискретний або 1 аналоговий вихід (опція) (Вертикальний)</t>
  </si>
  <si>
    <r>
      <t xml:space="preserve">Індикатори технологічні мікропроцесорні одноканальні
</t>
    </r>
    <r>
      <rPr>
        <b/>
        <sz val="12"/>
        <color indexed="8"/>
        <rFont val="Calibri"/>
        <family val="2"/>
        <charset val="204"/>
      </rPr>
      <t>·</t>
    </r>
    <r>
      <rPr>
        <sz val="12"/>
        <color indexed="8"/>
        <rFont val="Calibri"/>
        <family val="2"/>
        <charset val="204"/>
      </rPr>
      <t>підключення через роз'єм-клеми, встановлені на приладі (без КБЗ) · вбудоване джерело живлення пасивного датчика =21В/30мА · діапазон живлення приладу ~100..242 або =18..36 В</t>
    </r>
  </si>
  <si>
    <t>- 4 дискретні входи, 4 дискретні виходи</t>
  </si>
  <si>
    <r>
      <t>МР-51Н</t>
    </r>
    <r>
      <rPr>
        <sz val="12"/>
        <color theme="1"/>
        <rFont val="Calibri"/>
        <family val="2"/>
        <charset val="204"/>
        <scheme val="minor"/>
      </rPr>
      <t>-18</t>
    </r>
  </si>
  <si>
    <t>- 16DI + 1AO</t>
  </si>
  <si>
    <t>- 8DI + 8DO + 1AO</t>
  </si>
  <si>
    <t>- 16DO + 1AO</t>
  </si>
  <si>
    <t>- 16DI + 3AO</t>
  </si>
  <si>
    <t>- 8DI + 8DO + 3AO</t>
  </si>
  <si>
    <t>- 16DO + 3AO</t>
  </si>
  <si>
    <r>
      <t>Живлення -</t>
    </r>
    <r>
      <rPr>
        <u/>
        <sz val="12"/>
        <color theme="1"/>
        <rFont val="Calibri"/>
        <family val="2"/>
        <charset val="204"/>
      </rPr>
      <t>~220 В / = 24 В, корпус – 100 мм, інтерфейс – RS-485, цифрова індикація; протокол - ModBus:</t>
    </r>
  </si>
  <si>
    <t>ПП-110-1</t>
  </si>
  <si>
    <t>Перетворювач положення виконавчого механізму:</t>
  </si>
  <si>
    <t>- з резистивним датчиком</t>
  </si>
  <si>
    <t>- з індуктивним датчиком</t>
  </si>
  <si>
    <t>Блок перетворення сигналів взаємної індуктивності:</t>
  </si>
  <si>
    <r>
      <t>- Вхід:</t>
    </r>
    <r>
      <rPr>
        <sz val="12"/>
        <color indexed="8"/>
        <rFont val="Calibri"/>
        <family val="2"/>
        <charset val="204"/>
      </rPr>
      <t>0 ÷ 10мГн, -10 ÷ 10мГн; вихід: 0-5мА, 0/4-20мА, 0-10В</t>
    </r>
  </si>
  <si>
    <r>
      <t>-</t>
    </r>
    <r>
      <rPr>
        <sz val="12"/>
        <color indexed="8"/>
        <rFont val="Calibri"/>
        <family val="2"/>
        <charset val="204"/>
      </rPr>
      <t>Вхід: 0 ÷ 10мГн, -10 ÷ 10мГн; вихід: 0-5мА, 0/4-20мА, 0-10В; цифрова індикація; інтерфейс: RS-485; протокол: ModBus</t>
    </r>
  </si>
  <si>
    <t>КБЗ-29Р-01</t>
  </si>
  <si>
    <t>КБЗ-29С-01</t>
  </si>
  <si>
    <t>КБЗ-28Р(С)-11</t>
  </si>
  <si>
    <t>КБЗ-28К-11</t>
  </si>
  <si>
    <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Р, С)</t>
    </r>
  </si>
  <si>
    <r>
      <t>Клемно-блоковий з'єднувач</t>
    </r>
    <r>
      <rPr>
        <sz val="12"/>
        <color indexed="8"/>
        <rFont val="Calibri"/>
        <family val="2"/>
        <charset val="204"/>
      </rPr>
      <t>(дискретні виходи типу Т)</t>
    </r>
  </si>
  <si>
    <t>КБЗ-17Р-01</t>
  </si>
  <si>
    <r>
      <rPr>
        <b/>
        <sz val="12"/>
        <color theme="1"/>
        <rFont val="Calibri"/>
        <family val="2"/>
        <charset val="204"/>
        <scheme val="minor"/>
      </rPr>
      <t>Клемно-блоковий з'єднувач</t>
    </r>
    <r>
      <rPr>
        <sz val="12"/>
        <color theme="1"/>
        <rFont val="Calibri"/>
        <family val="2"/>
        <charset val="204"/>
        <scheme val="minor"/>
      </rPr>
      <t>(дискретні виходи типу С)</t>
    </r>
  </si>
  <si>
    <r>
      <rPr>
        <b/>
        <sz val="12"/>
        <color theme="1"/>
        <rFont val="Calibri"/>
        <family val="2"/>
        <charset val="204"/>
        <scheme val="minor"/>
      </rPr>
      <t>Клемно-блоковий з'єднувач</t>
    </r>
    <r>
      <rPr>
        <sz val="12"/>
        <color theme="1"/>
        <rFont val="Calibri"/>
        <family val="2"/>
        <charset val="204"/>
        <scheme val="minor"/>
      </rPr>
      <t>(дискретні виходи типу Р)</t>
    </r>
  </si>
  <si>
    <t>КБЗ-17С-01</t>
  </si>
  <si>
    <t>КБЗ-17К-01</t>
  </si>
  <si>
    <t>Універсальні GSM-маршрутизатори</t>
  </si>
  <si>
    <t>Спеціалізовані GSM-маршрутизатори</t>
  </si>
  <si>
    <t>SQUID-5Н-GasWell</t>
  </si>
  <si>
    <t>SQUID-5N-Client</t>
  </si>
  <si>
    <t>SQUID-5N-IO</t>
  </si>
  <si>
    <t>- чотири аналогові входи</t>
  </si>
  <si>
    <t>- вісім аналогових входів</t>
  </si>
  <si>
    <t>4AI</t>
  </si>
  <si>
    <t>8AI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</si>
  <si>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аналогових входів:</t>
    </r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</si>
  <si>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входів</t>
    </r>
  </si>
  <si>
    <t>12DI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</si>
  <si>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виходів</t>
    </r>
  </si>
  <si>
    <t>4DO</t>
  </si>
  <si>
    <r>
      <t>МР-51Н</t>
    </r>
    <r>
      <rPr>
        <sz val="12"/>
        <color theme="1"/>
        <rFont val="Calibri"/>
        <family val="2"/>
        <charset val="204"/>
        <scheme val="minor"/>
      </rPr>
      <t>-30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</si>
  <si>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</si>
  <si>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</si>
  <si>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</si>
  <si>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</si>
  <si>
    <t>Повторювач інтерфейсу</t>
  </si>
  <si>
    <r>
      <rPr>
        <b/>
        <sz val="12"/>
        <color indexed="8"/>
        <rFont val="Calibri"/>
        <family val="2"/>
        <charset val="204"/>
      </rPr>
      <t>Повторювач інтерфейсу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RS-485</t>
    </r>
    <r>
      <rPr>
        <b/>
        <sz val="12"/>
        <color rgb="FFFF0000"/>
        <rFont val="Calibri"/>
        <family val="2"/>
        <charset val="204"/>
      </rPr>
      <t>Новинка!</t>
    </r>
  </si>
  <si>
    <t>МУС-485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</si>
  <si>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 із програмним задатчиком на DIN-рейку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b/>
        <sz val="12"/>
        <color indexed="1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
Базова модель: 8 однотипних аналогових входів 1 тип - 0-5мА, 0-20мА, 4-20мА, 0-10В 2 тип - ТСП 50М, 100М, ТСП 50П, 100П, Pt50, Pt100, гр.21, гр. тип - ТХК(L), ТХА(K), ТПП(S), ТПР(B), ТВР(A), ТЖК(J), ТХКн 8 дискретних виходів, 1 аналоговий вихід.</t>
    </r>
  </si>
  <si>
    <t>МТР-44Н</t>
  </si>
  <si>
    <r>
      <t>МТР-44Н</t>
    </r>
    <r>
      <rPr>
        <sz val="12"/>
        <color theme="1"/>
        <rFont val="Calibri"/>
        <family val="2"/>
        <charset val="204"/>
        <scheme val="minor"/>
      </rPr>
      <t>-Р</t>
    </r>
  </si>
  <si>
    <r>
      <t>Одноканальні перетворювачі</t>
    </r>
    <r>
      <rPr>
        <u/>
        <sz val="12"/>
        <color theme="1"/>
        <rFont val="Calibri"/>
        <family val="2"/>
        <charset val="204"/>
      </rPr>
      <t>:</t>
    </r>
  </si>
  <si>
    <t>- 3-х провідна схема підключення, живлення від струмової петлі</t>
  </si>
  <si>
    <t>- 2-х провідна схема підключення, живлення від струмової петлі, монтаж в головку датчика термоопору</t>
  </si>
  <si>
    <r>
      <t>Двоканальні перетворювачі</t>
    </r>
    <r>
      <rPr>
        <u/>
        <sz val="12"/>
        <color theme="1"/>
        <rFont val="Calibri"/>
        <family val="2"/>
        <charset val="204"/>
      </rPr>
      <t>:</t>
    </r>
  </si>
  <si>
    <t>- 3-х провідна схема підключення, підключення через КБЗ</t>
  </si>
  <si>
    <t>- 4-х провідна схема підключення, підключення через КБЗ</t>
  </si>
  <si>
    <t>- 3-х провідна схема підключення, живлення від струмової петлі, підключення до клем приладу</t>
  </si>
  <si>
    <r>
      <t>- 3-х провідна схема підключення, підключення до клем приладу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</si>
  <si>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Блоки перетворення термоперетворювачів опорів</t>
  </si>
  <si>
    <t>Блоки перетворення сигналів термопар</t>
  </si>
  <si>
    <t>- 1 канал, підключення до клем приладу</t>
  </si>
  <si>
    <t>БПТ-122</t>
  </si>
  <si>
    <t>- 2 канали, підключення через КБЗ</t>
  </si>
  <si>
    <r>
      <t>- 2 канали, підключення до клем приладу</t>
    </r>
    <r>
      <rPr>
        <b/>
        <sz val="12"/>
        <color rgb="FFFF0000"/>
        <rFont val="Calibri"/>
        <family val="2"/>
        <charset val="204"/>
      </rPr>
      <t>Новинка!</t>
    </r>
  </si>
  <si>
    <t>БРГ-13</t>
  </si>
  <si>
    <r>
      <t>живлення</t>
    </r>
    <r>
      <rPr>
        <u/>
        <sz val="12"/>
        <color theme="1"/>
        <rFont val="Calibri"/>
        <family val="2"/>
        <charset val="204"/>
      </rPr>
      <t>=24 В:</t>
    </r>
  </si>
  <si>
    <r>
      <t>живлення</t>
    </r>
    <r>
      <rPr>
        <u/>
        <sz val="12"/>
        <color theme="1"/>
        <rFont val="Calibri"/>
        <family val="2"/>
        <charset val="204"/>
      </rPr>
      <t>від струмової петлі:</t>
    </r>
  </si>
  <si>
    <r>
      <t>живлення</t>
    </r>
    <r>
      <rPr>
        <u/>
        <sz val="12"/>
        <color theme="1"/>
        <rFont val="Calibri"/>
        <family val="2"/>
        <charset val="204"/>
      </rPr>
      <t>~220 В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</si>
  <si>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t>1 вхід, 1 вихід</t>
  </si>
  <si>
    <t>2 входи, 2 виходи</t>
  </si>
  <si>
    <t>2 входи (пасивні), 2 виходи (активні)</t>
  </si>
  <si>
    <t>2 входи (пасивні), 2 виходи (пасивні)</t>
  </si>
  <si>
    <t>Перетворювач-розгалужувач (1 вхід, 2 виходи)</t>
  </si>
  <si>
    <r>
      <t>Перетворювач-розгалужувач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(1 вхід, 3 виходи)</t>
    </r>
    <r>
      <rPr>
        <b/>
        <sz val="12"/>
        <color rgb="FFFF0000"/>
        <rFont val="Calibri"/>
        <family val="2"/>
        <charset val="204"/>
      </rPr>
      <t>Новинка!</t>
    </r>
  </si>
  <si>
    <r>
      <t>Програмний продукт Smart Light для керування вуличним освітленням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</si>
  <si>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Smart Light</t>
  </si>
  <si>
    <t>- необмежену кількість точок</t>
  </si>
  <si>
    <t>- до 5 точок</t>
  </si>
  <si>
    <t>БП-31-1к</t>
  </si>
  <si>
    <t>БП-32-1к</t>
  </si>
  <si>
    <r>
      <t>- 1 канал: 24В/0.7А (корпус CN26)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</si>
  <si>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r>
      <t>- 1 канал: 24В/0.8А (корпус FMET)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</si>
  <si>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БРГ-670</t>
  </si>
  <si>
    <t>РКФ-3</t>
  </si>
  <si>
    <r>
      <t>Реле контролю фаз</t>
    </r>
    <r>
      <rPr>
        <b/>
        <sz val="12"/>
        <color rgb="FFFF0000"/>
        <rFont val="Calibri"/>
        <family val="2"/>
        <charset val="204"/>
      </rPr>
      <t>Новинка!</t>
    </r>
  </si>
  <si>
    <t>Блоки безперебійного живлення</t>
  </si>
  <si>
    <t>ББП-12</t>
  </si>
  <si>
    <t>Програма для регулятора з технічного завдання (опція)</t>
  </si>
  <si>
    <t>PRG</t>
  </si>
  <si>
    <t>*</t>
  </si>
  <si>
    <t>* - ціна програми не входить у ціну регулятора та формується після отримання технічного завдання</t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</si>
  <si>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 (підключення через КБЗ)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Базова модель: 4AI(2AIU+2AI)+1AO+3DI+5DO</t>
    </r>
  </si>
  <si>
    <r>
      <t>Мікропроцесорні ПІД-регулятори (підключення через КБЗ)</t>
    </r>
    <r>
      <rPr>
        <sz val="12"/>
        <color indexed="8"/>
        <rFont val="Calibri"/>
        <family val="2"/>
        <charset val="204"/>
      </rPr>
      <t xml:space="preserve">
Кількість входів/виходів - 2AIU+1AO+2DI+4DO</t>
    </r>
  </si>
  <si>
    <r>
      <rPr>
        <b/>
        <u/>
        <sz val="12"/>
        <color indexed="8"/>
        <rFont val="Calibri"/>
        <family val="2"/>
        <charset val="204"/>
      </rPr>
      <t>Регулятор температури та вологості, програмований за часом</t>
    </r>
    <r>
      <rPr>
        <sz val="12"/>
        <color indexed="8"/>
        <rFont val="Calibri"/>
        <family val="2"/>
        <charset val="204"/>
      </rPr>
      <t>(Підключення через КБЗ, характеристики входів-виходів аналогічні регулятору МТР-8)</t>
    </r>
  </si>
  <si>
    <t>Індикатори технологічні мікропроцесорні одноканальні (підключення через КБЗ)</t>
  </si>
  <si>
    <r>
      <rPr>
        <b/>
        <u/>
        <sz val="12"/>
        <color indexed="8"/>
        <rFont val="Calibri"/>
        <family val="2"/>
        <charset val="204"/>
      </rPr>
      <t>Індикатори технологічні мікропроцесорні шістнадцятиканальні</t>
    </r>
    <r>
      <rPr>
        <sz val="12"/>
        <color indexed="8"/>
        <rFont val="Calibri"/>
        <family val="2"/>
        <charset val="204"/>
      </rPr>
      <t>- базова модель (підключення через КБЗ, щитовий 96х96мм): 16AI, 2DO</t>
    </r>
  </si>
  <si>
    <t>- передня панель 96х96мм, підключення через КБЗ</t>
  </si>
  <si>
    <t>- передня панель 48х96мм, підключення через КБЗ</t>
  </si>
  <si>
    <t>Gd</t>
  </si>
  <si>
    <t>Ga</t>
  </si>
  <si>
    <r>
      <t>Блок перетворення постійної напруги</t>
    </r>
    <r>
      <rPr>
        <sz val="12"/>
        <color theme="1"/>
        <rFont val="Calibri"/>
        <family val="2"/>
        <charset val="204"/>
        <scheme val="minor"/>
      </rPr>
      <t/>
    </r>
  </si>
  <si>
    <t>Блок перетворення постійного струму</t>
  </si>
  <si>
    <t>Блоки посилення потужності</t>
  </si>
  <si>
    <t>1 механічне реле, до 250В/16А</t>
  </si>
  <si>
    <t>2 механічних реле, до 250В/16А</t>
  </si>
  <si>
    <t>4 механічних реле, до 250В/16А</t>
  </si>
  <si>
    <t>8 механічних реле, до 380В/8А</t>
  </si>
  <si>
    <t>8 електронних немеханічних реле, до 60В/1А</t>
  </si>
  <si>
    <t>Пускачі безконтактні реверсивні</t>
  </si>
  <si>
    <r>
      <rPr>
        <b/>
        <sz val="12"/>
        <color indexed="8"/>
        <rFont val="Calibri"/>
        <family val="2"/>
        <charset val="204"/>
      </rPr>
      <t>Однофазний</t>
    </r>
    <r>
      <rPr>
        <sz val="12"/>
        <color indexed="8"/>
        <rFont val="Calibri"/>
        <family val="2"/>
        <charset val="204"/>
      </rPr>
      <t>(220В/4А)</t>
    </r>
  </si>
  <si>
    <r>
      <rPr>
        <b/>
        <sz val="12"/>
        <color indexed="8"/>
        <rFont val="Calibri"/>
        <family val="2"/>
        <charset val="204"/>
      </rPr>
      <t>Трифазний</t>
    </r>
    <r>
      <rPr>
        <sz val="12"/>
        <color indexed="8"/>
        <rFont val="Calibri"/>
        <family val="2"/>
        <charset val="204"/>
      </rPr>
      <t>(380В/9А)</t>
    </r>
  </si>
  <si>
    <t>Блоки керування симісторами</t>
  </si>
  <si>
    <r>
      <rPr>
        <b/>
        <sz val="12"/>
        <color indexed="8"/>
        <rFont val="Calibri"/>
        <family val="2"/>
        <charset val="204"/>
      </rPr>
      <t>Числоімпульсний метод управління</t>
    </r>
    <r>
      <rPr>
        <sz val="12"/>
        <color indexed="8"/>
        <rFont val="Calibri"/>
        <family val="2"/>
        <charset val="204"/>
      </rPr>
      <t>. Вихід: внутрішній симистор 600 В, 40 А</t>
    </r>
  </si>
  <si>
    <r>
      <rPr>
        <b/>
        <sz val="12"/>
        <color indexed="8"/>
        <rFont val="Calibri"/>
        <family val="2"/>
        <charset val="204"/>
      </rPr>
      <t>Фазоімпульсний метод управління</t>
    </r>
    <r>
      <rPr>
        <sz val="12"/>
        <color indexed="8"/>
        <rFont val="Calibri"/>
        <family val="2"/>
        <charset val="204"/>
      </rPr>
      <t>. Вихід: внутрішній симистор 600 В, 40 А</t>
    </r>
  </si>
  <si>
    <r>
      <rPr>
        <b/>
        <sz val="12"/>
        <color indexed="8"/>
        <rFont val="Calibri"/>
        <family val="2"/>
        <charset val="204"/>
      </rPr>
      <t>Фазоімпульсний метод управління</t>
    </r>
    <r>
      <rPr>
        <sz val="12"/>
        <color indexed="8"/>
        <rFont val="Calibri"/>
        <family val="2"/>
        <charset val="204"/>
      </rPr>
      <t>. Вихід: зовнішній симистор 20-250 А</t>
    </r>
  </si>
  <si>
    <r>
      <rPr>
        <b/>
        <sz val="12"/>
        <color indexed="8"/>
        <rFont val="Calibri"/>
        <family val="2"/>
        <charset val="204"/>
      </rPr>
      <t>Числомпульсний метод управління</t>
    </r>
    <r>
      <rPr>
        <sz val="12"/>
        <color indexed="8"/>
        <rFont val="Calibri"/>
        <family val="2"/>
        <charset val="204"/>
      </rPr>
      <t>. Вихід: зовнішній симистор 20-250 А</t>
    </r>
  </si>
  <si>
    <t>Керуючий сигнал - 24 В постійного струму. Вихід - до 250 В/6А</t>
  </si>
  <si>
    <t>DO-620-R</t>
  </si>
  <si>
    <t>DO-624-R</t>
  </si>
  <si>
    <t>Керуючий сигнал - 24 В/220 В змінного струму. Вихід - до 250 В/6А</t>
  </si>
  <si>
    <t>4DI+1DO</t>
  </si>
  <si>
    <t>МОЗ-694</t>
  </si>
  <si>
    <r>
      <t>- 1 канал з вихідною напругою 12 В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</si>
  <si>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r>
      <t>- 1 канал з вихідною напругою 24 В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</si>
  <si>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- 24DI + 8DO(T)</t>
  </si>
  <si>
    <t>- 24DI + 8DO(P)</t>
  </si>
  <si>
    <t>- 16DI + 16DO(T)</t>
  </si>
  <si>
    <t>- 16DI + 16DO(P)</t>
  </si>
  <si>
    <t>- 8DI + 24DO(T)</t>
  </si>
  <si>
    <t>- 8DI + 24DO(P)</t>
  </si>
  <si>
    <t>- 32DO(T)</t>
  </si>
  <si>
    <t>- 32DO(P)</t>
  </si>
  <si>
    <r>
      <rPr>
        <b/>
        <sz val="12"/>
        <color indexed="8"/>
        <rFont val="Calibri"/>
        <family val="2"/>
        <charset val="204"/>
      </rPr>
      <t>Індикатори технологічні мікропроцесорні одноканальні в укороченому корпусі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(глибина – 106 мм)</t>
    </r>
  </si>
  <si>
    <t>- 8AI, 1AO, 35DI, 5DO (МІК-52+МР-52-30)</t>
  </si>
  <si>
    <t>- 8AI, 1AO, 27DI, 13DO (МІК-52+МР-52-31)</t>
  </si>
  <si>
    <t>- 8AI, 1AO, 19DI, 21DO (МІК-52+МР-52-32)</t>
  </si>
  <si>
    <t>- 8AI, 1AO, 11DI, 29DO (МІК-52+МР-52-33)</t>
  </si>
  <si>
    <t>- 8AI, 1AO, 3DI, 37DO (МІК-52+МР-52-34)</t>
  </si>
  <si>
    <r>
      <t>Модуль захисту від імпульсної перенапруги, корпус 6 мм</t>
    </r>
    <r>
      <rPr>
        <b/>
        <sz val="12"/>
        <color rgb="FFFF0000"/>
        <rFont val="Calibri"/>
        <family val="2"/>
        <charset val="204"/>
      </rPr>
      <t>Новинка!</t>
    </r>
  </si>
  <si>
    <t>БПТ-658</t>
  </si>
  <si>
    <r>
      <t>- до 4 каналів: 24В/20мА (корпус CN26)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</si>
  <si>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БПС-24-4к-Н15</t>
  </si>
  <si>
    <r>
      <t>- до 4 каналів: 24В/20мА (корпус FMET)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</si>
  <si>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БПС-24-4к-Н20</t>
  </si>
  <si>
    <r>
      <t>- з резистивним датчиком,</t>
    </r>
    <r>
      <rPr>
        <b/>
        <sz val="12"/>
        <color theme="1"/>
        <rFont val="Calibri"/>
        <family val="2"/>
        <charset val="204"/>
        <scheme val="minor"/>
      </rPr>
      <t>корпус 6 мм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</si>
  <si>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ППМ-645</t>
  </si>
  <si>
    <t>БП-690</t>
  </si>
  <si>
    <t>Модулі аналогового введення</t>
  </si>
  <si>
    <t>- 4 уніфіковані аналогові входи (поканальна гальванічна розв'язка)</t>
  </si>
  <si>
    <t>- 8 уніфікованих аналогових входів (групова гальванічна розв'язка)</t>
  </si>
  <si>
    <t>- 8 аналогових входів: термоопору та термопари (групова гальванічна розв'язка)</t>
  </si>
  <si>
    <r>
      <t>Живлення -</t>
    </r>
    <r>
      <rPr>
        <b/>
        <u/>
        <sz val="12"/>
        <color theme="1"/>
        <rFont val="Calibri"/>
        <family val="2"/>
        <charset val="204"/>
      </rPr>
      <t>~220 В / = 24 В:</t>
    </r>
  </si>
  <si>
    <t>RIO-5N-AI4</t>
  </si>
  <si>
    <t>RIO-5N-AI8</t>
  </si>
  <si>
    <t>- 4 уніфіковані аналогові виходи (поканальна гальванічна розв'язка)</t>
  </si>
  <si>
    <t>- 6 уніфікованих аналогових виходів: 4-20 мА (поканальна гальванічна розв'язка)</t>
  </si>
  <si>
    <t>RIO-5N-AO4</t>
  </si>
  <si>
    <t>Модулі аналогового виводу</t>
  </si>
  <si>
    <t>- 16 замикаючих реле (AC/DC): 220В / 5А</t>
  </si>
  <si>
    <t>RIO-5N-DO16T</t>
  </si>
  <si>
    <t>RIO-5N-DO16К</t>
  </si>
  <si>
    <t>RIO-5N-DO16Р</t>
  </si>
  <si>
    <t>- 8 дискретних входів 24В/10мА - 8 дискретних виходів:</t>
  </si>
  <si>
    <t>Модулі дискретного введення/виводу</t>
  </si>
  <si>
    <t>RIO-5N-DI8-DO8T</t>
  </si>
  <si>
    <t>RIO-5N-DI8-DO8К</t>
  </si>
  <si>
    <t>RIO-5N-DI8-DO8Р</t>
  </si>
  <si>
    <t>- 8 дискретних виходів реле твердотільне (AC/DC): 40В / 500мА</t>
  </si>
  <si>
    <t>- 8 замикаючих реле (AC/DC): 220В / 5А</t>
  </si>
  <si>
    <t>БПО-644</t>
  </si>
  <si>
    <r>
      <t>- 3-х провідна схема підключення,</t>
    </r>
    <r>
      <rPr>
        <b/>
        <sz val="12"/>
        <color theme="1"/>
        <rFont val="Calibri"/>
        <family val="2"/>
        <charset val="204"/>
        <scheme val="minor"/>
      </rPr>
      <t>корпус 6 мм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</si>
  <si>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Пульт інженерний (для конфігурування БРУ-7, БРУ-7К1, БРУ-17, БРУ-107, БРУ-5, БРУ-5К1, БРУ-15, БРУ-105)</t>
  </si>
  <si>
    <r>
      <rPr>
        <sz val="12"/>
        <color indexed="8"/>
        <rFont val="Calibri"/>
        <family val="2"/>
        <charset val="204"/>
      </rPr>
      <t>Клемно-блоковий з'єднувач (дискретні виходи типу Т)</t>
    </r>
  </si>
  <si>
    <t>- другий канал блоку – уніфікований сигнал 4-20 мА</t>
  </si>
  <si>
    <t>БПВТ-421-00</t>
  </si>
  <si>
    <t>БПВТ-421-01</t>
  </si>
  <si>
    <r>
      <rPr>
        <b/>
        <sz val="12"/>
        <color theme="1"/>
        <rFont val="Calibri"/>
        <family val="2"/>
        <charset val="204"/>
        <scheme val="minor"/>
      </rPr>
      <t>Блок перетворення вологості та температури</t>
    </r>
    <r>
      <rPr>
        <sz val="12"/>
        <color theme="1"/>
        <rFont val="Calibri"/>
        <family val="2"/>
        <charset val="204"/>
        <scheme val="minor"/>
      </rPr>
      <t>(1 датчик вологості, 1 датчик температури, 1 вихід)</t>
    </r>
    <r>
      <rPr>
        <b/>
        <sz val="12"/>
        <color rgb="FFFF0000"/>
        <rFont val="Calibri"/>
        <family val="2"/>
        <charset val="204"/>
        <scheme val="minor"/>
      </rPr>
      <t xml:space="preserve">Новинка!:
</t>
    </r>
    <r>
      <rPr>
        <sz val="12"/>
        <rFont val="Calibri"/>
        <family val="2"/>
        <charset val="204"/>
        <scheme val="minor"/>
      </rPr>
      <t>(Заміна блоку БПВТ-420)</t>
    </r>
  </si>
  <si>
    <t>Контролер заряду</t>
  </si>
  <si>
    <r>
      <rPr>
        <b/>
        <sz val="12"/>
        <color indexed="8"/>
        <rFont val="Calibri"/>
        <family val="2"/>
        <charset val="204"/>
      </rPr>
      <t>Контролер заряду для живлення обладнання напругою постійного струму 12 В від сонячних батарей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  <r>
      <rPr>
        <sz val="12"/>
        <color indexed="8"/>
        <rFont val="Calibri"/>
        <family val="2"/>
        <charset val="204"/>
      </rPr>
      <t>:</t>
    </r>
  </si>
  <si>
    <t>- 1 канал із номінальним струмом навантаження 80 мА</t>
  </si>
  <si>
    <t>- 1 канал із номінальним струмом навантаження 160 мА</t>
  </si>
  <si>
    <t>ASC-12-1</t>
  </si>
  <si>
    <t>ASC-12-2</t>
  </si>
  <si>
    <r>
      <t>- 1 канал: 24В/5А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</si>
  <si>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БП-200-24</t>
  </si>
  <si>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- Uпит 24 В, 1 вихідний канал: 12 В, 500 мА,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</si>
  <si>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ІТМ-115Т</t>
  </si>
  <si>
    <r>
      <t>- 1 канал,</t>
    </r>
    <r>
      <rPr>
        <b/>
        <sz val="12"/>
        <color indexed="8"/>
        <rFont val="Calibri"/>
        <family val="2"/>
        <charset val="204"/>
      </rPr>
      <t>корпус 6 мм, гальванічна розв'язка</t>
    </r>
    <r>
      <rPr>
        <b/>
        <sz val="12"/>
        <color rgb="FFFF0000"/>
        <rFont val="Calibri"/>
        <family val="2"/>
        <charset val="204"/>
      </rPr>
      <t>Новинка!</t>
    </r>
  </si>
  <si>
    <r>
      <t>- 1 канал,</t>
    </r>
    <r>
      <rPr>
        <b/>
        <sz val="12"/>
        <color indexed="8"/>
        <rFont val="Calibri"/>
        <family val="2"/>
        <charset val="204"/>
      </rPr>
      <t>корпус 6 мм, без гальванічної розв'язки</t>
    </r>
    <r>
      <rPr>
        <b/>
        <sz val="12"/>
        <color rgb="FFFF0000"/>
        <rFont val="Calibri"/>
        <family val="2"/>
        <charset val="204"/>
      </rPr>
      <t>Новинка!</t>
    </r>
  </si>
  <si>
    <t>БПТ-648</t>
  </si>
  <si>
    <r>
      <rPr>
        <b/>
        <sz val="12"/>
        <color indexed="8"/>
        <rFont val="Calibri"/>
        <family val="2"/>
        <charset val="204"/>
      </rPr>
      <t>Модуль ПІД-регулювання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2 AI, 1AO, 2DI, 4DO</t>
    </r>
  </si>
  <si>
    <t>Мережеві модулі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</si>
  <si>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16 дискретних входів 24В/10мА, групова гальванічна розв'язка</t>
    </r>
  </si>
  <si>
    <t>Модулі дискретного виводу</t>
  </si>
  <si>
    <r>
      <t>Живлення -</t>
    </r>
    <r>
      <rPr>
        <b/>
        <u/>
        <sz val="12"/>
        <color theme="1"/>
        <rFont val="Calibri"/>
        <family val="2"/>
        <charset val="204"/>
      </rPr>
      <t xml:space="preserve">~220 В / =24 В, групова гальванічна розв'язка:
</t>
    </r>
    <r>
      <rPr>
        <b/>
        <sz val="12"/>
        <color rgb="FFFF0000"/>
        <rFont val="Calibri"/>
        <family val="2"/>
        <charset val="204"/>
      </rPr>
      <t>Новинка!</t>
    </r>
  </si>
  <si>
    <r>
      <t>Modbus-шлюз Modbus TCP/Modbus RTU</t>
    </r>
    <r>
      <rPr>
        <sz val="12"/>
        <color indexed="8"/>
        <rFont val="Calibri"/>
        <family val="2"/>
        <charset val="204"/>
      </rPr>
      <t>корпус 57мм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</si>
  <si>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RIO-5N-MGate</t>
  </si>
  <si>
    <t>Модулі дискретних входів</t>
  </si>
  <si>
    <r>
      <t>Модулі дискретних виходів</t>
    </r>
    <r>
      <rPr>
        <b/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</si>
  <si>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МДС-600</t>
  </si>
  <si>
    <r>
      <t>Керуючий сигнал - 24 В / 220 В постійного/змінного струму. Вихід – відкритий колектор</t>
    </r>
    <r>
      <rPr>
        <b/>
        <sz val="12"/>
        <color rgb="FFFF0000"/>
        <rFont val="Calibri"/>
        <family val="2"/>
        <charset val="204"/>
      </rPr>
      <t>Новинка!</t>
    </r>
  </si>
  <si>
    <t>Керуючий сигнал - 220 В змінного струму. Вихід – відкритий колектор</t>
  </si>
  <si>
    <t>Одноканальний мікропроцесорний індикатор з цифровою та круговою шкалою</t>
  </si>
  <si>
    <r>
      <rPr>
        <b/>
        <u/>
        <sz val="12"/>
        <color indexed="8"/>
        <rFont val="Calibri"/>
        <family val="2"/>
        <charset val="204"/>
      </rPr>
      <t>Мікропроцесорний ПІД-регулятор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2 AI, 1AO, 2DI, 4DO</t>
    </r>
    <r>
      <rPr>
        <sz val="12"/>
        <color indexed="8"/>
        <rFont val="Calibri"/>
        <family val="2"/>
        <charset val="204"/>
      </rPr>
      <t xml:space="preserve">
- П-, ПІ-, ПІД-регулятор, каскадне регулювання, регулювання співвідношення, живлення пасивного датчика, підключення до клем приладу (без КБЗ), живлення пасивних входів 21В/30мА</t>
    </r>
  </si>
  <si>
    <t>Корпус - 110х160х58, кріплення - DIN-рейка, ступінь захисту - IP30:</t>
  </si>
  <si>
    <r>
      <t>МІК-121К6</t>
    </r>
    <r>
      <rPr>
        <sz val="12"/>
        <color indexed="8"/>
        <rFont val="Calibri"/>
        <family val="2"/>
        <charset val="204"/>
      </rPr>
      <t>-Т</t>
    </r>
  </si>
  <si>
    <r>
      <t>МІК-121К6</t>
    </r>
    <r>
      <rPr>
        <sz val="12"/>
        <color indexed="8"/>
        <rFont val="Calibri"/>
        <family val="2"/>
        <charset val="204"/>
      </rPr>
      <t>-Р</t>
    </r>
  </si>
  <si>
    <r>
      <rPr>
        <b/>
        <sz val="12"/>
        <color theme="1"/>
        <rFont val="Calibri"/>
        <family val="2"/>
        <charset val="204"/>
        <scheme val="minor"/>
      </rPr>
      <t>Корпус - 145х120х70, кріплення - DIN-рейка, ступінь захисту - IP65: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1 аналоговий універсальний вхід, 4 дискретних виходу · діапазон живлення приладу ≈100..242 або =18..36 В</t>
    </r>
  </si>
  <si>
    <r>
      <t>- 8 уніфікованих аналогових входів (поканальна гальванічна розв'язка)</t>
    </r>
    <r>
      <rPr>
        <b/>
        <sz val="12"/>
        <color rgb="FFFF0000"/>
        <rFont val="Calibri"/>
        <family val="2"/>
        <charset val="204"/>
        <scheme val="minor"/>
      </rPr>
      <t>Новинка!</t>
    </r>
  </si>
  <si>
    <t>RIO-5N-AIU8</t>
  </si>
  <si>
    <t>НПМ-11</t>
  </si>
  <si>
    <t>НПМ-12</t>
  </si>
  <si>
    <t>НПМ-13</t>
  </si>
  <si>
    <t>Вихідні сигнали:</t>
  </si>
  <si>
    <t>- уніфіковані (4-20 мА, 0-20 мА), інтерфейс RS-485</t>
  </si>
  <si>
    <t>- уніфіковані (4-20 мА, 0-20 мА)</t>
  </si>
  <si>
    <t>- інтерфейс RS-485</t>
  </si>
  <si>
    <r>
      <t xml:space="preserve">Нормують мікропроцесорні перетворювачі
</t>
    </r>
    <r>
      <rPr>
        <sz val="12"/>
        <color indexed="8"/>
        <rFont val="Calibri"/>
        <family val="2"/>
        <charset val="204"/>
      </rPr>
      <t>Вхідні сигнали: уніфіковані сигнали, термопари, термоопір, опір</t>
    </r>
    <r>
      <rPr>
        <b/>
        <u/>
        <sz val="12"/>
        <color rgb="FFFF0000"/>
        <rFont val="Calibri"/>
        <family val="2"/>
        <charset val="204"/>
      </rPr>
      <t>Новинка!</t>
    </r>
  </si>
  <si>
    <r>
      <t>- 32 дискретні входи 24В/10мА, групова гальванічна розв'язка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sz val="12"/>
        <color theme="1"/>
        <rFont val="Calibri"/>
        <family val="2"/>
        <charset val="204"/>
        <scheme val="minor"/>
      </rPr>
      <t>:</t>
    </r>
  </si>
  <si>
    <t>RIO-5N-DI32-220</t>
  </si>
  <si>
    <t>RIO-5N-DI32-24</t>
  </si>
  <si>
    <r>
      <t xml:space="preserve">Модулі розширення для МІК-51 та МІК-52:
</t>
    </r>
    <r>
      <rPr>
        <b/>
        <sz val="12"/>
        <color rgb="FFFF0000"/>
        <rFont val="Calibri"/>
        <family val="2"/>
        <charset val="204"/>
        <scheme val="minor"/>
      </rPr>
      <t>!!!</t>
    </r>
    <r>
      <rPr>
        <sz val="12"/>
        <color theme="1"/>
        <rFont val="Calibri"/>
        <family val="2"/>
        <charset val="204"/>
        <scheme val="minor"/>
      </rPr>
      <t>Для контролерів, випущених до 2016 року включно, необхідно замовляти модулі розширення МР-51, для контролерів, випущених після 2016 року - МР-52</t>
    </r>
    <r>
      <rPr>
        <b/>
        <sz val="12"/>
        <color rgb="FFFF0000"/>
        <rFont val="Calibri"/>
        <family val="2"/>
        <charset val="204"/>
        <scheme val="minor"/>
      </rPr>
      <t>!!!</t>
    </r>
  </si>
  <si>
    <r>
      <t>МР-51(52)</t>
    </r>
    <r>
      <rPr>
        <sz val="12"/>
        <color indexed="8"/>
        <rFont val="Calibri"/>
        <family val="2"/>
        <charset val="204"/>
      </rPr>
      <t>-01</t>
    </r>
  </si>
  <si>
    <r>
      <t>МР-51(52)</t>
    </r>
    <r>
      <rPr>
        <sz val="12"/>
        <color indexed="8"/>
        <rFont val="Calibri"/>
        <family val="2"/>
        <charset val="204"/>
      </rPr>
      <t>-03</t>
    </r>
  </si>
  <si>
    <r>
      <t>МР-51(52)</t>
    </r>
    <r>
      <rPr>
        <sz val="12"/>
        <color indexed="8"/>
        <rFont val="Calibri"/>
        <family val="2"/>
        <charset val="204"/>
      </rPr>
      <t>-04</t>
    </r>
  </si>
  <si>
    <r>
      <t>МР-51(52)</t>
    </r>
    <r>
      <rPr>
        <sz val="12"/>
        <color indexed="8"/>
        <rFont val="Calibri"/>
        <family val="2"/>
        <charset val="204"/>
      </rPr>
      <t>-06</t>
    </r>
  </si>
  <si>
    <r>
      <t>МР-51(52)</t>
    </r>
    <r>
      <rPr>
        <sz val="12"/>
        <color indexed="8"/>
        <rFont val="Calibri"/>
        <family val="2"/>
        <charset val="204"/>
      </rPr>
      <t>-07</t>
    </r>
  </si>
  <si>
    <r>
      <t>МР-51(52)</t>
    </r>
    <r>
      <rPr>
        <sz val="12"/>
        <color indexed="8"/>
        <rFont val="Calibri"/>
        <family val="2"/>
        <charset val="204"/>
      </rPr>
      <t>-11</t>
    </r>
  </si>
  <si>
    <r>
      <t>МР-51(52)</t>
    </r>
    <r>
      <rPr>
        <sz val="12"/>
        <color indexed="8"/>
        <rFont val="Calibri"/>
        <family val="2"/>
        <charset val="204"/>
      </rPr>
      <t>-12</t>
    </r>
  </si>
  <si>
    <r>
      <t>МР-51(52)</t>
    </r>
    <r>
      <rPr>
        <sz val="12"/>
        <color indexed="8"/>
        <rFont val="Calibri"/>
        <family val="2"/>
        <charset val="204"/>
      </rPr>
      <t>-13</t>
    </r>
  </si>
  <si>
    <r>
      <t>МР-51(52)</t>
    </r>
    <r>
      <rPr>
        <sz val="12"/>
        <color indexed="8"/>
        <rFont val="Calibri"/>
        <family val="2"/>
        <charset val="204"/>
      </rPr>
      <t>-15</t>
    </r>
  </si>
  <si>
    <t>RIO-5N-DI24-DO8</t>
  </si>
  <si>
    <r>
      <t>4 входи, 4 виходи</t>
    </r>
    <r>
      <rPr>
        <b/>
        <sz val="12"/>
        <color rgb="FFFF0000"/>
        <rFont val="Calibri"/>
        <family val="2"/>
        <charset val="204"/>
      </rPr>
      <t>Новинка!</t>
    </r>
  </si>
  <si>
    <t>БРГ-41</t>
  </si>
  <si>
    <t>RIO-5N-DI16-24</t>
  </si>
  <si>
    <t>RIO-5N-DI16-220</t>
  </si>
  <si>
    <r>
      <t>МІК-121Т</t>
    </r>
    <r>
      <rPr>
        <sz val="12"/>
        <color indexed="8"/>
        <rFont val="Calibri"/>
        <family val="2"/>
        <charset val="204"/>
      </rPr>
      <t>-Т</t>
    </r>
  </si>
  <si>
    <r>
      <t>МІК-121Т</t>
    </r>
    <r>
      <rPr>
        <sz val="12"/>
        <color indexed="8"/>
        <rFont val="Calibri"/>
        <family val="2"/>
        <charset val="204"/>
      </rPr>
      <t>-Р</t>
    </r>
  </si>
  <si>
    <r>
      <t>ІТМ-122Т</t>
    </r>
    <r>
      <rPr>
        <sz val="12"/>
        <color indexed="8"/>
        <rFont val="Calibri"/>
        <family val="2"/>
        <charset val="204"/>
      </rPr>
      <t>-Т</t>
    </r>
  </si>
  <si>
    <r>
      <t>ІТМ-122Т</t>
    </r>
    <r>
      <rPr>
        <sz val="12"/>
        <color indexed="8"/>
        <rFont val="Calibri"/>
        <family val="2"/>
        <charset val="204"/>
      </rPr>
      <t>-Р</t>
    </r>
  </si>
  <si>
    <t>БПІ-USB/M-Bus</t>
  </si>
  <si>
    <r>
      <rPr>
        <b/>
        <sz val="12"/>
        <color indexed="8"/>
        <rFont val="Calibri"/>
        <family val="2"/>
        <charset val="204"/>
      </rPr>
      <t>Блок перетворення інтерфейсів</t>
    </r>
    <r>
      <rPr>
        <sz val="12"/>
        <color indexed="8"/>
        <rFont val="Calibri"/>
        <family val="2"/>
        <charset val="204"/>
      </rPr>
      <t>(USB в M-Bus)</t>
    </r>
    <r>
      <rPr>
        <b/>
        <sz val="12"/>
        <color rgb="FFFF0000"/>
        <rFont val="Calibri"/>
        <family val="2"/>
        <charset val="204"/>
      </rPr>
      <t>Новинка!</t>
    </r>
  </si>
  <si>
    <r>
      <t>Бар'єри іскрозахисту:</t>
    </r>
    <r>
      <rPr>
        <b/>
        <sz val="12"/>
        <color rgb="FFFF0000"/>
        <rFont val="Calibri"/>
        <family val="2"/>
        <charset val="204"/>
      </rPr>
      <t>Новинка! Ex</t>
    </r>
  </si>
  <si>
    <t>БІЗ-21-А01</t>
  </si>
  <si>
    <t>БІЗ-21-А02</t>
  </si>
  <si>
    <t>БІЗ-21-Т01</t>
  </si>
  <si>
    <t>БІЗ-21-Т02</t>
  </si>
  <si>
    <t>БІЗ-21-Т03</t>
  </si>
  <si>
    <t>- постійний струм 0-20 мА, 4-20 мА</t>
  </si>
  <si>
    <t>- 3-х провідні термоопори</t>
  </si>
  <si>
    <t>- 4-х провідні термоопори (потрібні два БІЗ-21-Т02)</t>
  </si>
  <si>
    <t>- термопари</t>
  </si>
  <si>
    <t>- Постійний струм 0-5 мА, постійна напруга 0-10 В, напруга до 24 В, інтерфейс RS-485</t>
  </si>
  <si>
    <r>
      <t xml:space="preserve">1 вхід (4-20 мА, пасивний), 1 вихід (4-20 мА, пасивний)
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</si>
  <si>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r>
      <t>1 вхід (уніфікований, пасивний), 1 вихід (уніфікований, пасивний)</t>
    </r>
    <r>
      <rPr>
        <b/>
        <sz val="12"/>
        <color indexed="8"/>
        <rFont val="Calibri"/>
        <family val="2"/>
        <charset val="204"/>
      </rPr>
      <t>корпус 6 мм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rgb="FFFF0000"/>
        <rFont val="Calibri"/>
        <family val="2"/>
        <charset val="204"/>
      </rPr>
      <t>Новинка!</t>
    </r>
  </si>
  <si>
    <t>БРГ-671</t>
  </si>
  <si>
    <t>НПМ-612</t>
  </si>
  <si>
    <t>- уніфіковані (4-20 мА, 0-20 мА), корпус шириною 12 мм</t>
  </si>
  <si>
    <t>МІК-341К6</t>
  </si>
  <si>
    <r>
      <rPr>
        <b/>
        <u/>
        <sz val="12"/>
        <color indexed="8"/>
        <rFont val="Calibri"/>
        <family val="2"/>
        <charset val="204"/>
      </rPr>
      <t>Блоки живлення нестабілізовані</t>
    </r>
    <r>
      <rPr>
        <sz val="12"/>
        <color indexed="8"/>
        <rFont val="Calibri"/>
        <family val="2"/>
        <charset val="204"/>
      </rPr>
      <t>(кріплення на рейку DIN35х7,5)</t>
    </r>
  </si>
  <si>
    <t>DO-620-S</t>
  </si>
  <si>
    <t>Керуючий сигнал - 9-30 В постійного струму. Вихід – твердотільне реле з контролем переходу через нуль до 250В/0.5А</t>
  </si>
  <si>
    <r>
      <t>ІТМ-122К7</t>
    </r>
    <r>
      <rPr>
        <sz val="12"/>
        <color indexed="8"/>
        <rFont val="Calibri"/>
        <family val="2"/>
        <charset val="204"/>
      </rPr>
      <t>-Р</t>
    </r>
  </si>
  <si>
    <t>МІК-311-К11</t>
  </si>
  <si>
    <t>- аналоговий вихід AO</t>
  </si>
  <si>
    <t>- інтерфейс RS-485</t>
  </si>
  <si>
    <t>- дискретні виходи:</t>
  </si>
  <si>
    <t>- 2 транзистори (до 40 В, 100 мА)</t>
  </si>
  <si>
    <t>- 2 реле (до 250 В, 5 А)</t>
  </si>
  <si>
    <t>- 1 реле (до 250 В, 8 мА)</t>
  </si>
  <si>
    <t>ТТ</t>
  </si>
  <si>
    <t>РР</t>
  </si>
  <si>
    <t>Р</t>
  </si>
  <si>
    <t>Мікропроцесорні контролери (Програмування мовою FBD відповідно до вимог МЕК IEC 1131-3)</t>
  </si>
  <si>
    <r>
      <t>SCADA-система Visual Intellect</t>
    </r>
    <r>
      <rPr>
        <b/>
        <sz val="12"/>
        <color rgb="FFFF0000"/>
        <rFont val="Calibri"/>
        <family val="2"/>
        <charset val="204"/>
        <scheme val="minor"/>
      </rPr>
      <t>(АКЦІЯ)</t>
    </r>
  </si>
  <si>
    <r>
      <t>МІК-121К7</t>
    </r>
    <r>
      <rPr>
        <sz val="12"/>
        <color indexed="8"/>
        <rFont val="Calibri"/>
        <family val="2"/>
        <charset val="204"/>
      </rPr>
      <t>-Т</t>
    </r>
  </si>
  <si>
    <r>
      <t>МІК-121К7</t>
    </r>
    <r>
      <rPr>
        <sz val="12"/>
        <color indexed="8"/>
        <rFont val="Calibri"/>
        <family val="2"/>
        <charset val="204"/>
      </rPr>
      <t>-Р</t>
    </r>
  </si>
  <si>
    <r>
      <t>МІК-121К7</t>
    </r>
    <r>
      <rPr>
        <sz val="12"/>
        <color indexed="8"/>
        <rFont val="Calibri"/>
        <family val="2"/>
        <charset val="204"/>
      </rPr>
      <t>-СР</t>
    </r>
  </si>
  <si>
    <r>
      <t>МІК-121К7</t>
    </r>
    <r>
      <rPr>
        <sz val="12"/>
        <color indexed="8"/>
        <rFont val="Calibri"/>
        <family val="2"/>
        <charset val="204"/>
      </rPr>
      <t>-С</t>
    </r>
  </si>
  <si>
    <t>- 4 оптосимісторні виходи: до 300В</t>
  </si>
  <si>
    <t>Корпус - 96х96х120, щитове кріплення, ступінь захисту - IP30:</t>
  </si>
  <si>
    <t>МІК-21К7</t>
  </si>
  <si>
    <t>МТР-8К7</t>
  </si>
  <si>
    <t>ІТМ-310К4</t>
  </si>
  <si>
    <t>ІТМ-311(В)К4</t>
  </si>
  <si>
    <t>ІТМ-4К7</t>
  </si>
  <si>
    <r>
      <t>ІТМ-4К7</t>
    </r>
    <r>
      <rPr>
        <sz val="12"/>
        <color indexed="8"/>
        <rFont val="Calibri"/>
        <family val="2"/>
        <charset val="204"/>
      </rPr>
      <t>-0</t>
    </r>
  </si>
  <si>
    <r>
      <t>ІТМ-4К7</t>
    </r>
    <r>
      <rPr>
        <sz val="12"/>
        <color indexed="8"/>
        <rFont val="Calibri"/>
        <family val="2"/>
        <charset val="204"/>
      </rPr>
      <t>-Т</t>
    </r>
  </si>
  <si>
    <r>
      <t>ІТМ-4К7</t>
    </r>
    <r>
      <rPr>
        <sz val="12"/>
        <color indexed="8"/>
        <rFont val="Calibri"/>
        <family val="2"/>
        <charset val="204"/>
      </rPr>
      <t>-Р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</si>
  <si>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ІТМ-4К7</t>
    </r>
  </si>
  <si>
    <t>БРУ-10К7</t>
  </si>
  <si>
    <t>БРУ-110К7</t>
  </si>
  <si>
    <r>
      <t>ІТМ-120К7</t>
    </r>
    <r>
      <rPr>
        <sz val="12"/>
        <color indexed="8"/>
        <rFont val="Calibri"/>
        <family val="2"/>
        <charset val="204"/>
      </rPr>
      <t>-0</t>
    </r>
  </si>
  <si>
    <r>
      <t>ІТМ-120К7</t>
    </r>
    <r>
      <rPr>
        <sz val="12"/>
        <color indexed="8"/>
        <rFont val="Calibri"/>
        <family val="2"/>
        <charset val="204"/>
      </rPr>
      <t>-Т</t>
    </r>
  </si>
  <si>
    <r>
      <t>ІТМ-120К7</t>
    </r>
    <r>
      <rPr>
        <sz val="12"/>
        <color indexed="8"/>
        <rFont val="Calibri"/>
        <family val="2"/>
        <charset val="204"/>
      </rPr>
      <t>-Р</t>
    </r>
  </si>
  <si>
    <r>
      <t>ІТМ-120К7</t>
    </r>
    <r>
      <rPr>
        <sz val="12"/>
        <color indexed="8"/>
        <rFont val="Calibri"/>
        <family val="2"/>
        <charset val="204"/>
      </rPr>
      <t>-С</t>
    </r>
  </si>
  <si>
    <r>
      <rPr>
        <b/>
        <sz val="12"/>
        <color indexed="8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ІТМ-120K7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</si>
  <si>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через КБЗ, передня панель 96х96мм) Базова модель: 8 однотипних аналогових входів 1 тип - 0-5мА, 0-20мА, 4-20мА, 0-10В 2 тип - ТСП 50М, 100М, ТСП 50П, 100П, 100П , гр.21, гр.23 3 тип - ТХК(L), ТХА(K), ТПП(S), ТПР(B), ТВР(A), ТЖК(J), ТХКн 8 дискретних виходів, 1 аналоговий вихід.</t>
    </r>
  </si>
  <si>
    <t>ПТС-164-1</t>
  </si>
  <si>
    <t>ПТС-164-2</t>
  </si>
  <si>
    <t>ПТС-164-3</t>
  </si>
  <si>
    <t>ПТС-164-4</t>
  </si>
  <si>
    <t>ПТС-164-5</t>
  </si>
  <si>
    <t>ПТС-164-6</t>
  </si>
  <si>
    <t>ПТС-164-7</t>
  </si>
  <si>
    <t>ПТС-164-8</t>
  </si>
  <si>
    <t>ПТС-25</t>
  </si>
  <si>
    <t>ПТС-85</t>
  </si>
  <si>
    <t>SQUID-5N-DIO</t>
  </si>
  <si>
    <t>- 8 дискретних входи</t>
  </si>
  <si>
    <t>- 16 дискретних входи</t>
  </si>
  <si>
    <t>- 24 дискретних входи</t>
  </si>
  <si>
    <t>8DI</t>
  </si>
  <si>
    <t>16DI</t>
  </si>
  <si>
    <t>24DI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</si>
  <si>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4 дискретних релейних виходів</t>
    </r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</si>
  <si>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4 дискретних транзисторних виходів</t>
    </r>
  </si>
  <si>
    <r>
      <t xml:space="preserve">- </t>
    </r>
    <r>
      <rPr>
        <sz val="12"/>
        <color indexed="8"/>
        <rFont val="Calibri"/>
        <family val="2"/>
        <charset val="204"/>
      </rPr>
      <t>модулі входів:</t>
    </r>
  </si>
  <si>
    <t>4DO-Т</t>
  </si>
  <si>
    <t>4DO-R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</si>
  <si>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 xml:space="preserve">модуль 4 </t>
    </r>
    <r>
      <rPr>
        <sz val="12"/>
        <color theme="1"/>
        <rFont val="Calibri"/>
        <family val="2"/>
        <charset val="204"/>
        <scheme val="minor"/>
      </rPr>
      <t>релейних і 4 транзисторних виходів</t>
    </r>
  </si>
  <si>
    <t>8DO-RT</t>
  </si>
  <si>
    <r>
      <t>-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8 дискретних транзисторних виходів</t>
    </r>
  </si>
  <si>
    <t>8DO-T</t>
  </si>
  <si>
    <t>76495, УКРАЇНА, м.Івано-Франківськ, вул. Автоливмашівська, 5</t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</si>
  <si>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Т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</si>
  <si>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Р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</si>
  <si>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rgb="FF000000"/>
        <rFont val="Calibri"/>
        <family val="2"/>
        <charset val="204"/>
      </rPr>
      <t>С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</si>
  <si>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rgb="FF000000"/>
        <rFont val="Calibri"/>
        <family val="2"/>
        <charset val="204"/>
      </rPr>
      <t>К</t>
    </r>
  </si>
  <si>
    <t>ПНС-1</t>
  </si>
  <si>
    <t>ПНС-2</t>
  </si>
  <si>
    <t>ПНС-3</t>
  </si>
  <si>
    <t>ПНС-410</t>
  </si>
  <si>
    <t>ПНС-420</t>
  </si>
  <si>
    <t>ПНС-430</t>
  </si>
  <si>
    <t>ПНС-11</t>
  </si>
  <si>
    <t>ПНС-12</t>
  </si>
  <si>
    <t>ПНС-13</t>
  </si>
  <si>
    <t>ПНС-101</t>
  </si>
  <si>
    <t>ПНС-102</t>
  </si>
  <si>
    <t>ПНС-103</t>
  </si>
  <si>
    <t>ПНС-650</t>
  </si>
  <si>
    <t>ПНС-651</t>
  </si>
  <si>
    <t>ПНС-652</t>
  </si>
  <si>
    <t>ПНС-653</t>
  </si>
  <si>
    <t>АО</t>
  </si>
  <si>
    <r>
      <t>МІК-51Н</t>
    </r>
    <r>
      <rPr>
        <sz val="12"/>
        <color indexed="8"/>
        <rFont val="Calibri"/>
        <family val="2"/>
        <charset val="204"/>
      </rPr>
      <t>-С</t>
    </r>
  </si>
  <si>
    <r>
      <t>МІК-52Н</t>
    </r>
    <r>
      <rPr>
        <sz val="12"/>
        <color indexed="8"/>
        <rFont val="Calibri"/>
        <family val="2"/>
        <charset val="204"/>
      </rPr>
      <t>-С</t>
    </r>
  </si>
  <si>
    <t>Наявність вбудованого джерела живлення пасивних аналогових датчиків (24В, 40 мА)</t>
  </si>
  <si>
    <t>МІК-311-К4</t>
  </si>
  <si>
    <t>- 4 транзистори (до 40 В, 100 мА)</t>
  </si>
  <si>
    <t>ББП-24</t>
  </si>
  <si>
    <t>ПНС-4</t>
  </si>
  <si>
    <t>ЕР</t>
  </si>
  <si>
    <t>ЕЗ</t>
  </si>
  <si>
    <r>
      <t>Живлення - = 24</t>
    </r>
    <r>
      <rPr>
        <u/>
        <sz val="12"/>
        <color theme="1"/>
        <rFont val="Calibri"/>
        <family val="2"/>
        <charset val="204"/>
      </rPr>
      <t>В,</t>
    </r>
    <r>
      <rPr>
        <b/>
        <u/>
        <sz val="12"/>
        <color theme="1"/>
        <rFont val="Calibri"/>
        <family val="2"/>
        <charset val="204"/>
      </rPr>
      <t>корпус – 6 мм</t>
    </r>
    <r>
      <rPr>
        <u/>
        <sz val="12"/>
        <color theme="1"/>
        <rFont val="Calibri"/>
        <family val="2"/>
        <charset val="204"/>
      </rPr>
      <t xml:space="preserve"> 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u/>
        <sz val="12"/>
        <color theme="1"/>
        <rFont val="Calibri"/>
        <family val="2"/>
        <charset val="204"/>
      </rPr>
      <t>:</t>
    </r>
  </si>
  <si>
    <r>
      <t>-</t>
    </r>
    <r>
      <rPr>
        <b/>
        <sz val="12"/>
        <color theme="1"/>
        <rFont val="Calibri"/>
        <family val="2"/>
        <charset val="204"/>
        <scheme val="minor"/>
      </rPr>
      <t>для реалізації системи моніторингу нафтових та газових свердловин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</si>
  <si>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</t>
    </r>
    <r>
      <rPr>
        <sz val="12"/>
        <color indexed="8"/>
        <rFont val="Calibri"/>
        <family val="2"/>
        <charset val="204"/>
      </rPr>
      <t>(</t>
    </r>
    <r>
      <rPr>
        <b/>
        <sz val="12"/>
        <color indexed="8"/>
        <rFont val="Calibri"/>
        <family val="2"/>
        <charset val="204"/>
      </rPr>
      <t>підключення до клем, встановлених на корпусі приладу, без КБЗ</t>
    </r>
    <r>
      <rPr>
        <sz val="12"/>
        <color indexed="8"/>
        <rFont val="Calibri"/>
        <family val="2"/>
        <charset val="204"/>
      </rPr>
      <t>)</t>
    </r>
  </si>
  <si>
    <r>
      <t xml:space="preserve">- </t>
    </r>
    <r>
      <rPr>
        <i/>
        <sz val="12"/>
        <color indexed="8"/>
        <rFont val="Calibri"/>
        <family val="2"/>
        <charset val="204"/>
      </rPr>
      <t>додатково</t>
    </r>
    <r>
      <rPr>
        <sz val="12"/>
        <color indexed="8"/>
        <rFont val="Calibri"/>
        <family val="2"/>
        <charset val="204"/>
      </rPr>
      <t>модуль дискретних входів/виходів</t>
    </r>
  </si>
  <si>
    <r>
      <t xml:space="preserve">Маршрутизатор для диспетчерського контролю та управління </t>
    </r>
    <r>
      <rPr>
        <sz val="12"/>
        <color indexed="8"/>
        <rFont val="Calibri"/>
        <family val="2"/>
        <charset val="204"/>
      </rPr>
      <t>(базова модель без входів)</t>
    </r>
  </si>
  <si>
    <r>
      <t>Маршрутизатор для диспетчерського контролю та керування зі збільшеною кількістю входів/виходів</t>
    </r>
    <r>
      <rPr>
        <sz val="12"/>
        <color rgb="FF000000"/>
        <rFont val="Calibri"/>
        <family val="2"/>
        <charset val="204"/>
      </rPr>
      <t xml:space="preserve"> (</t>
    </r>
    <r>
      <rPr>
        <sz val="12"/>
        <color indexed="8"/>
        <rFont val="Calibri"/>
        <family val="2"/>
        <charset val="204"/>
      </rPr>
      <t>базова модель без входів)</t>
    </r>
  </si>
  <si>
    <r>
      <t xml:space="preserve">Маршрутизатор для диспетчерського контролю та керування зі збільшеною кількістю входів/виходів </t>
    </r>
    <r>
      <rPr>
        <sz val="12"/>
        <color indexed="8"/>
        <rFont val="Calibri"/>
        <family val="2"/>
        <charset val="204"/>
      </rPr>
      <t>(базова модель без входів)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</si>
  <si>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(підключення через КБЗ) </t>
    </r>
    <r>
      <rPr>
        <sz val="12"/>
        <color indexed="8"/>
        <rFont val="Calibri"/>
        <family val="2"/>
        <charset val="204"/>
      </rPr>
      <t>Базова модель: 8AI+1AO+3DI+5DO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</si>
  <si>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Р, С</t>
    </r>
  </si>
  <si>
    <r>
      <rPr>
        <b/>
        <sz val="12"/>
        <color indexed="8"/>
        <rFont val="Calibri"/>
        <family val="2"/>
        <charset val="204"/>
      </rPr>
      <t xml:space="preserve">КБЗ </t>
    </r>
    <r>
      <rPr>
        <sz val="12"/>
        <color indexed="8"/>
        <rFont val="Calibri"/>
        <family val="2"/>
        <charset val="204"/>
      </rPr>
      <t xml:space="preserve">для базової моделі з дискретними виходами типу </t>
    </r>
    <r>
      <rPr>
        <b/>
        <sz val="12"/>
        <color indexed="8"/>
        <rFont val="Calibri"/>
        <family val="2"/>
        <charset val="204"/>
      </rPr>
      <t>К</t>
    </r>
  </si>
  <si>
    <r>
      <rPr>
        <b/>
        <u/>
        <sz val="12"/>
        <color indexed="8"/>
        <rFont val="Calibri"/>
        <family val="2"/>
        <charset val="204"/>
      </rPr>
      <t>Програмований мікропроцесорний контролер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(кріплення на рейку DIN35х7,5). Базова модель: </t>
    </r>
    <r>
      <rPr>
        <b/>
        <sz val="12"/>
        <color indexed="8"/>
        <rFont val="Calibri"/>
        <family val="2"/>
        <charset val="204"/>
      </rPr>
      <t>4AI(2AIU+2AI)+1AO+3DI+5DO</t>
    </r>
    <r>
      <rPr>
        <sz val="12"/>
        <color indexed="8"/>
        <rFont val="Calibri"/>
        <family val="2"/>
        <charset val="204"/>
      </rPr>
      <t>. Типи дискретних виходів:</t>
    </r>
  </si>
  <si>
    <r>
      <rPr>
        <b/>
        <u/>
        <sz val="12"/>
        <color indexed="8"/>
        <rFont val="Calibri"/>
        <family val="2"/>
        <charset val="204"/>
      </rPr>
      <t xml:space="preserve">Програмований мікропроцесорний контролер </t>
    </r>
    <r>
      <rPr>
        <sz val="12"/>
        <color indexed="8"/>
        <rFont val="Calibri"/>
        <family val="2"/>
        <charset val="204"/>
      </rPr>
      <t xml:space="preserve">(кріплення на рейку DIN35х7,5). Базова модель: </t>
    </r>
    <r>
      <rPr>
        <b/>
        <sz val="12"/>
        <color indexed="8"/>
        <rFont val="Calibri"/>
        <family val="2"/>
        <charset val="204"/>
      </rPr>
      <t>8AI+1AO+3DI+5DO</t>
    </r>
    <r>
      <rPr>
        <sz val="12"/>
        <color indexed="8"/>
        <rFont val="Calibri"/>
        <family val="2"/>
        <charset val="204"/>
      </rPr>
      <t>.Типи дискретних виходів:</t>
    </r>
  </si>
  <si>
    <r>
      <rPr>
        <b/>
        <sz val="12"/>
        <color theme="1"/>
        <rFont val="Calibri"/>
        <family val="2"/>
        <charset val="204"/>
        <scheme val="minor"/>
      </rPr>
      <t>Базовий комплект (1AI+USB)</t>
    </r>
  </si>
  <si>
    <r>
      <rPr>
        <b/>
        <sz val="12"/>
        <color indexed="8"/>
        <rFont val="Calibri"/>
        <family val="2"/>
        <charset val="204"/>
        <scheme val="minor"/>
      </rPr>
      <t xml:space="preserve">Клемно-блоковий з'єднувач </t>
    </r>
    <r>
      <rPr>
        <sz val="12"/>
        <color indexed="8"/>
        <rFont val="Calibri"/>
        <family val="2"/>
        <charset val="204"/>
        <scheme val="minor"/>
      </rPr>
      <t>(дискретні виходи типу Р, С)</t>
    </r>
  </si>
  <si>
    <r>
      <rPr>
        <b/>
        <sz val="12"/>
        <color indexed="8"/>
        <rFont val="Calibri"/>
        <family val="2"/>
        <charset val="204"/>
      </rPr>
      <t xml:space="preserve">Клемно-блоковий з'єднувач </t>
    </r>
    <r>
      <rPr>
        <sz val="12"/>
        <color indexed="8"/>
        <rFont val="Calibri"/>
        <family val="2"/>
        <charset val="204"/>
      </rPr>
      <t>(дискретні виходи типу К)</t>
    </r>
  </si>
  <si>
    <r>
      <t>МІК-122К7</t>
    </r>
    <r>
      <rPr>
        <sz val="12"/>
        <color indexed="8"/>
        <rFont val="Calibri"/>
        <family val="2"/>
        <charset val="204"/>
      </rPr>
      <t>-Т</t>
    </r>
  </si>
  <si>
    <r>
      <t>МІК-122К7</t>
    </r>
    <r>
      <rPr>
        <sz val="12"/>
        <color indexed="8"/>
        <rFont val="Calibri"/>
        <family val="2"/>
        <charset val="204"/>
      </rPr>
      <t>-Р</t>
    </r>
  </si>
  <si>
    <r>
      <t>МІК-122К7</t>
    </r>
    <r>
      <rPr>
        <sz val="12"/>
        <color indexed="8"/>
        <rFont val="Calibri"/>
        <family val="2"/>
        <charset val="204"/>
      </rPr>
      <t>-СР</t>
    </r>
  </si>
  <si>
    <r>
      <t>МІК-122К7</t>
    </r>
    <r>
      <rPr>
        <sz val="12"/>
        <color indexed="8"/>
        <rFont val="Calibri"/>
        <family val="2"/>
        <charset val="204"/>
      </rPr>
      <t>-С</t>
    </r>
  </si>
  <si>
    <t>Корпус - 96х96х63, щитове кріплення, ступінь захисту - IP30:</t>
  </si>
  <si>
    <t>Корпус - 145х120х70, кріплення - DIN-рейка, ступінь захисту - IP65:</t>
  </si>
  <si>
    <r>
      <t>-</t>
    </r>
    <r>
      <rPr>
        <b/>
        <sz val="12"/>
        <color theme="1"/>
        <rFont val="Calibri"/>
        <family val="2"/>
        <charset val="204"/>
        <scheme val="minor"/>
      </rPr>
      <t xml:space="preserve">розмір </t>
    </r>
    <r>
      <rPr>
        <sz val="12"/>
        <color theme="1"/>
        <rFont val="Calibri"/>
        <family val="2"/>
        <charset val="204"/>
        <scheme val="minor"/>
      </rPr>
      <t>96 мм х 96 мм х 63 мм (Базовий)</t>
    </r>
  </si>
  <si>
    <t>Корпус - 48х96х106, щитове кріплення, ступінь захисту - IP30: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</si>
  <si>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два транзисторні: до 40В / 100мА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</si>
  <si>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два електромагнітні реле (перемикаючі): до 220В / 8А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</si>
  <si>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два твердотільні реле: 0-6В/20мА</t>
    </r>
  </si>
  <si>
    <t>* - тип аналогового виходу може бути будь яким, на вартість не впливає</t>
  </si>
  <si>
    <t>** - тип аналогового виходу може бути будь яким, на вартість не впливає</t>
  </si>
  <si>
    <r>
      <rPr>
        <b/>
        <u/>
        <sz val="12"/>
        <color indexed="8"/>
        <rFont val="Calibri"/>
        <family val="2"/>
        <charset val="204"/>
      </rPr>
      <t xml:space="preserve">Двоканальний терморегулятор МІК-302К4 </t>
    </r>
    <r>
      <rPr>
        <b/>
        <u/>
        <sz val="12"/>
        <color rgb="FFFF0000"/>
        <rFont val="Calibri"/>
        <family val="2"/>
        <charset val="204"/>
      </rPr>
      <t>Новинка!</t>
    </r>
    <r>
      <rPr>
        <sz val="12"/>
        <color indexed="8"/>
        <rFont val="Calibri"/>
        <family val="2"/>
        <charset val="204"/>
      </rPr>
      <t xml:space="preserve">
   - Кількість входів/виходів - </t>
    </r>
    <r>
      <rPr>
        <b/>
        <sz val="12"/>
        <color indexed="8"/>
        <rFont val="Calibri"/>
        <family val="2"/>
        <charset val="204"/>
      </rPr>
      <t>2AI, 2AO/2DO</t>
    </r>
    <r>
      <rPr>
        <sz val="12"/>
        <color indexed="8"/>
        <rFont val="Calibri"/>
        <family val="2"/>
        <charset val="204"/>
      </rPr>
      <t xml:space="preserve">
   - незалежні: два пропорційні регулятори, два двохпозиційні регулятора, один трипозиційний регулятор, два сигналізатори. Реєстрація параметрів, математичні функції (середнє значення, квадратний корінь, тощо)</t>
    </r>
  </si>
  <si>
    <t>RIO-mini-DО8Р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</si>
  <si>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rgb="FF000000"/>
        <rFont val="Calibri"/>
        <family val="2"/>
        <charset val="204"/>
      </rPr>
      <t xml:space="preserve">8 замикаючих реле (AC/DC): 220В / 5А </t>
    </r>
    <r>
      <rPr>
        <b/>
        <sz val="12"/>
        <color indexed="8"/>
        <rFont val="Calibri"/>
        <family val="2"/>
        <charset val="204"/>
      </rPr>
      <t xml:space="preserve">                             </t>
    </r>
    <r>
      <rPr>
        <sz val="12"/>
        <color theme="1"/>
        <rFont val="Calibri"/>
        <family val="2"/>
        <charset val="204"/>
        <scheme val="minor"/>
      </rPr>
      <t xml:space="preserve">                             8хШИМ регуляторів, режим Modbus Master/Slave</t>
    </r>
  </si>
  <si>
    <t>- 4 дискретних входів 24В/10мА - 4 дискретних виходів:</t>
  </si>
  <si>
    <t>CNT-1-Т-Т-0</t>
  </si>
  <si>
    <t>CNT-1-Р-Р-0</t>
  </si>
  <si>
    <t>CNT-1-K-K-0</t>
  </si>
  <si>
    <t>CNT-1-Т-P-0</t>
  </si>
  <si>
    <t>CNT-1-T-K-0</t>
  </si>
  <si>
    <t>CNT-1-P-K-0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</si>
  <si>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транзисторний і один електромагнітне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</si>
  <si>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транзисторний і один твердотільне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</si>
  <si>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електромагнітне реле і один твердотільне реле</t>
    </r>
  </si>
  <si>
    <t>Е-1</t>
  </si>
  <si>
    <t>Електрод (довжина 1 м)</t>
  </si>
  <si>
    <t>РСУ-41Н</t>
  </si>
  <si>
    <r>
      <t xml:space="preserve">Сигналізатор та регулятор рівня рідини 4-х канальний на DIN-рейку </t>
    </r>
    <r>
      <rPr>
        <b/>
        <sz val="12"/>
        <color rgb="FFFF0000"/>
        <rFont val="Calibri"/>
        <family val="2"/>
        <charset val="204"/>
      </rPr>
      <t>Новинка!</t>
    </r>
  </si>
  <si>
    <r>
      <t xml:space="preserve"> </t>
    </r>
    <r>
      <rPr>
        <b/>
        <sz val="12"/>
        <color indexed="8"/>
        <rFont val="Calibri"/>
        <family val="2"/>
        <charset val="204"/>
      </rPr>
      <t xml:space="preserve">Інтерфейс </t>
    </r>
    <r>
      <rPr>
        <sz val="12"/>
        <color indexed="8"/>
        <rFont val="Calibri"/>
        <family val="2"/>
        <charset val="204"/>
      </rPr>
      <t>(опція) для РСУ-31 і для РСУ-41Н</t>
    </r>
  </si>
  <si>
    <r>
      <rPr>
        <b/>
        <u/>
        <sz val="12"/>
        <color indexed="8"/>
        <rFont val="Calibri"/>
        <family val="2"/>
        <charset val="204"/>
      </rPr>
      <t xml:space="preserve">Індикатор технологічний мікропроцесорний для мнемощитів </t>
    </r>
    <r>
      <rPr>
        <sz val="12"/>
        <color indexed="8"/>
        <rFont val="Calibri"/>
        <family val="2"/>
        <charset val="204"/>
      </rPr>
      <t>(безкорпусний) 1 уніфікований аналоговий вхід, інтерфейс RS-485</t>
    </r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</si>
  <si>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sz val="12"/>
        <color rgb="FFFF0000"/>
        <rFont val="Calibri"/>
        <family val="2"/>
        <charset val="204"/>
        <scheme val="minor"/>
      </rPr>
      <t>Новинка!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1 аналоговий універсальний вхід, цифрова та лінійна індикація, 2 дискретні входи (опція), 1 аналоговий вихід (опція), 2 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</si>
  <si>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t>Одноканальний мікропроцесорний індикатор, живлення токова петля:</t>
    </r>
    <r>
      <rPr>
        <b/>
        <u/>
        <sz val="12"/>
        <color rgb="FFFF0000"/>
        <rFont val="Calibri"/>
        <family val="2"/>
        <charset val="204"/>
      </rPr>
      <t xml:space="preserve">Новинка!  </t>
    </r>
  </si>
  <si>
    <t xml:space="preserve">
· 1 аналоговий 0(4)-20мА, індикація 7-ми сигментна</t>
  </si>
  <si>
    <t>ІТМ-420-1</t>
  </si>
  <si>
    <t xml:space="preserve">
· 1 аналоговий 0(4)-20мА, індикація Oled</t>
  </si>
  <si>
    <t>ІТМ-420-2</t>
  </si>
  <si>
    <r>
      <t>ІТМ-4C К6</t>
    </r>
    <r>
      <rPr>
        <sz val="12"/>
        <color indexed="8"/>
        <rFont val="Calibri"/>
        <family val="2"/>
        <charset val="204"/>
      </rPr>
      <t>-0</t>
    </r>
  </si>
  <si>
    <r>
      <t>ІТМ-4C К6</t>
    </r>
    <r>
      <rPr>
        <sz val="12"/>
        <color indexed="8"/>
        <rFont val="Calibri"/>
        <family val="2"/>
        <charset val="204"/>
      </rPr>
      <t>-Р</t>
    </r>
  </si>
  <si>
    <t xml:space="preserve">ІТМ-115С </t>
  </si>
  <si>
    <r>
      <t>ІТМ-115С К6</t>
    </r>
    <r>
      <rPr>
        <sz val="12"/>
        <color indexed="8"/>
        <rFont val="Calibri"/>
        <family val="2"/>
        <charset val="204"/>
      </rPr>
      <t>-0</t>
    </r>
  </si>
  <si>
    <r>
      <t>ІТМ-115С К6</t>
    </r>
    <r>
      <rPr>
        <sz val="12"/>
        <color indexed="8"/>
        <rFont val="Calibri"/>
        <family val="2"/>
        <charset val="204"/>
      </rPr>
      <t>-Р</t>
    </r>
  </si>
  <si>
    <r>
      <t>ІТМ-122С К6</t>
    </r>
    <r>
      <rPr>
        <sz val="12"/>
        <color indexed="8"/>
        <rFont val="Calibri"/>
        <family val="2"/>
        <charset val="204"/>
      </rPr>
      <t>-0</t>
    </r>
  </si>
  <si>
    <r>
      <t>ІТМ-122С К6</t>
    </r>
    <r>
      <rPr>
        <sz val="12"/>
        <color indexed="8"/>
        <rFont val="Calibri"/>
        <family val="2"/>
        <charset val="204"/>
      </rPr>
      <t>-Р</t>
    </r>
  </si>
  <si>
    <t>НПМ-15</t>
  </si>
  <si>
    <t xml:space="preserve">- до 4 каналів: 24В/20мА (корпус FMET)Вхід 24В не стабілізоване, вихід 24В стабілізоване  </t>
  </si>
  <si>
    <t>Давачі</t>
  </si>
  <si>
    <t>Давач температури NTC 10kOm-3-2</t>
  </si>
  <si>
    <t>RT-NTC 10kOm-3-2</t>
  </si>
  <si>
    <t>Давач температури Pt100</t>
  </si>
  <si>
    <t>RT-Pt100-1-2</t>
  </si>
  <si>
    <t>Давач температури Pt1000</t>
  </si>
  <si>
    <t>RT-Pt1000-1-2</t>
  </si>
  <si>
    <t>Мережеві архіватори</t>
  </si>
  <si>
    <t>MAS-100</t>
  </si>
  <si>
    <t>- Інтерфейс RS-485 (+ до моделі вище)</t>
  </si>
  <si>
    <t>RIO-mini-DI8-00</t>
  </si>
  <si>
    <t>БПС24-4к-24-Н20</t>
  </si>
  <si>
    <t>МТР-138К7-AA-D-     0-000</t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</si>
  <si>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Базова модель: 8 однотипних аналогових входів 1 тип - 0-5мА, 0-20мА, 4-20мА, 0-10В 2 тип - ТСП 50М, 100М, ТСП 50П, 100П, 100П , гр.21, гр.23 3 тип - ТХК(L), ТХА(K), ТПП(S), ТПР(B), ТВР(A), ТЖК(J), ТХКн 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</si>
  <si>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Модель, яка містить: 8 однотипних аналогових входів 1 тип - 0-5мА, 0-20мА, 4-20мА, 0-10В 2 тип - ТСП 50М, 100М, ТСП 50П, 100П, 100П , гр.21, гр.23 3 тип - ТХК(L), ТХА(K), ТПП(S), ТПР(B), ТВР(A), ТЖК(J), ТХКн , 1 аналоговий вихід</t>
    </r>
  </si>
  <si>
    <r>
      <t xml:space="preserve">МТР-138К7-AA-D-     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-000</t>
    </r>
  </si>
  <si>
    <r>
      <t xml:space="preserve">МТР-138К7-AA-D-     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(1..4)(1..4)(1..4)</t>
    </r>
  </si>
  <si>
    <r>
      <rPr>
        <b/>
        <u/>
        <sz val="12"/>
        <color indexed="8"/>
        <rFont val="Calibri"/>
        <family val="2"/>
        <charset val="204"/>
      </rPr>
      <t>Мікропроцесорний 8-канальний регулятор</t>
    </r>
    <r>
      <rPr>
        <sz val="12"/>
        <color indexed="8"/>
        <rFont val="Calibri"/>
        <family val="2"/>
        <charset val="204"/>
      </rPr>
      <t xml:space="preserve"> Підключення без КБЗ, передня панель 96х96мм) Модель, яка містить: 8 однотипних аналогових входів 1 тип - 0-5мА, 0-20мА, 4-20мА, 0-10В 2 тип - ТСП 50М, 100М, ТСП 50П, 100П, 100П , гр.21, гр.23 3 тип - ТХК(L), ТХА(K), ТПП(S), ТПР(B), ТВР(A), ТЖК(J), ТХКн , 4 аналогових виходів</t>
    </r>
  </si>
  <si>
    <t>Опції дискртних виходів (8 штук) + до вартості моделі МТР-138</t>
  </si>
  <si>
    <t xml:space="preserve">опція </t>
  </si>
  <si>
    <r>
      <t xml:space="preserve">- 8 транзисторні виходи: до 40В / 100мА (в коді замовлення </t>
    </r>
    <r>
      <rPr>
        <b/>
        <sz val="12"/>
        <color theme="1"/>
        <rFont val="Calibri"/>
        <family val="2"/>
        <charset val="204"/>
        <scheme val="minor"/>
      </rPr>
      <t>Т</t>
    </r>
    <r>
      <rPr>
        <sz val="12"/>
        <color theme="1"/>
        <rFont val="Calibri"/>
        <family val="2"/>
        <charset val="204"/>
        <scheme val="minor"/>
      </rPr>
      <t>)</t>
    </r>
  </si>
  <si>
    <r>
      <t xml:space="preserve">- 8 електромагнітні реле: до 220В / 5А (в коді замовлення </t>
    </r>
    <r>
      <rPr>
        <b/>
        <sz val="12"/>
        <color theme="1"/>
        <rFont val="Calibri"/>
        <family val="2"/>
        <charset val="204"/>
        <scheme val="minor"/>
      </rPr>
      <t>Р</t>
    </r>
    <r>
      <rPr>
        <sz val="12"/>
        <color theme="1"/>
        <rFont val="Calibri"/>
        <family val="2"/>
        <charset val="204"/>
        <scheme val="minor"/>
      </rPr>
      <t>)</t>
    </r>
  </si>
  <si>
    <t>ПП-110-2</t>
  </si>
  <si>
    <r>
      <t xml:space="preserve">- мікропроцесорний регулятор рН (передня панель 96х96мм) 2 аналогових входу (перший з перетворювача, другий з датчика температури),  2 аналогових виходи та 4 дискр. виходи. </t>
    </r>
    <r>
      <rPr>
        <b/>
        <sz val="12"/>
        <color theme="1"/>
        <rFont val="Calibri"/>
        <family val="2"/>
        <charset val="204"/>
        <scheme val="minor"/>
      </rPr>
      <t>Без КБЗ, підключення до клем на задній кришці</t>
    </r>
  </si>
  <si>
    <t>- мікропроцесорний регулятор рН (кріплення на DIN рейку) 2 аналогових входу (перший з перетворювача, другий з датчика температури),  2 аналогових виходи та 4 дискр. виходи.</t>
  </si>
  <si>
    <t>SQUID-5Н-Енергія</t>
  </si>
  <si>
    <r>
      <t>-</t>
    </r>
    <r>
      <rPr>
        <b/>
        <sz val="12"/>
        <color indexed="8"/>
        <rFont val="Calibri"/>
        <family val="2"/>
        <charset val="204"/>
      </rPr>
      <t>для керування вуличним освітленням</t>
    </r>
  </si>
  <si>
    <r>
      <t>ІПМ-103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</si>
  <si>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ІПМ-103</t>
    </r>
    <r>
      <rPr>
        <b/>
        <sz val="12"/>
        <color rgb="FFFF0000"/>
        <rFont val="Calibri"/>
        <family val="2"/>
        <charset val="204"/>
        <scheme val="minor"/>
      </rPr>
      <t>-0</t>
    </r>
  </si>
  <si>
    <t>- другий канал блоку - датчик температури ТСМ 50М</t>
  </si>
  <si>
    <t>БПВТ-423</t>
  </si>
  <si>
    <r>
      <rPr>
        <b/>
        <sz val="12"/>
        <color theme="1"/>
        <rFont val="Calibri"/>
        <family val="2"/>
        <charset val="204"/>
        <scheme val="minor"/>
      </rPr>
      <t xml:space="preserve">Блок перетворення вологості та температури </t>
    </r>
    <r>
      <rPr>
        <sz val="12"/>
        <color theme="1"/>
        <rFont val="Calibri"/>
        <family val="2"/>
        <charset val="204"/>
        <scheme val="minor"/>
      </rPr>
      <t xml:space="preserve">(1 датчик вологості, 1 датчик температури (давачі опція), RS-485 (Modbus RTU)) </t>
    </r>
    <r>
      <rPr>
        <b/>
        <sz val="12"/>
        <color rgb="FFFF0000"/>
        <rFont val="Calibri"/>
        <family val="2"/>
        <charset val="204"/>
        <scheme val="minor"/>
      </rPr>
      <t xml:space="preserve">Новинка!:
</t>
    </r>
    <r>
      <rPr>
        <b/>
        <sz val="12"/>
        <rFont val="Calibri"/>
        <family val="2"/>
        <charset val="204"/>
        <scheme val="minor"/>
      </rPr>
      <t>живлення =24В</t>
    </r>
  </si>
  <si>
    <t>ІПМ-2Н</t>
  </si>
  <si>
    <t>ІПМ-3Н</t>
  </si>
  <si>
    <r>
      <t xml:space="preserve">Вольтметр цифровий (вимірювання змінної напруги)                              </t>
    </r>
    <r>
      <rPr>
        <sz val="12"/>
        <color rgb="FF000000"/>
        <rFont val="Calibri"/>
        <family val="2"/>
        <charset val="204"/>
      </rPr>
      <t>монтаж на DIN рейку</t>
    </r>
  </si>
  <si>
    <t xml:space="preserve">Амперметр цифровий (вимірювання змінного струму) </t>
  </si>
  <si>
    <r>
      <t xml:space="preserve">Амперметр цифровий (вимірювання змінного струму)                                  </t>
    </r>
    <r>
      <rPr>
        <sz val="12"/>
        <color rgb="FF000000"/>
        <rFont val="Calibri"/>
        <family val="2"/>
        <charset val="204"/>
      </rPr>
      <t>монтаж на DIN рейку</t>
    </r>
  </si>
  <si>
    <r>
      <rPr>
        <b/>
        <u/>
        <sz val="12"/>
        <color indexed="8"/>
        <rFont val="Calibri"/>
        <family val="2"/>
        <charset val="204"/>
      </rPr>
      <t>Мікропроцесорний таймер-лічильник</t>
    </r>
    <r>
      <rPr>
        <sz val="12"/>
        <color indexed="8"/>
        <rFont val="Calibri"/>
        <family val="2"/>
        <charset val="204"/>
      </rPr>
      <t xml:space="preserve">(передня панель </t>
    </r>
    <r>
      <rPr>
        <b/>
        <sz val="12"/>
        <color rgb="FF000000"/>
        <rFont val="Calibri"/>
        <family val="2"/>
        <charset val="204"/>
      </rPr>
      <t>МТЛ-32</t>
    </r>
    <r>
      <rPr>
        <sz val="12"/>
        <color indexed="8"/>
        <rFont val="Calibri"/>
        <family val="2"/>
        <charset val="204"/>
      </rPr>
      <t xml:space="preserve"> - 48х96мм, виконання </t>
    </r>
    <r>
      <rPr>
        <b/>
        <sz val="12"/>
        <color rgb="FF000000"/>
        <rFont val="Calibri"/>
        <family val="2"/>
        <charset val="204"/>
      </rPr>
      <t>МТЛ-32Н</t>
    </r>
    <r>
      <rPr>
        <sz val="12"/>
        <color indexed="8"/>
        <rFont val="Calibri"/>
        <family val="2"/>
        <charset val="204"/>
      </rPr>
      <t xml:space="preserve"> - на рейку DIN35х7,5) 3 дискретних входу, що настроюються (рахунок імпульсів, старт, стоп, скидання), 2 дискретних виходу, 1 уніфікований аналоговий вихід для перетворення кількості імпульсів аналоговий сигнал
</t>
    </r>
    <r>
      <rPr>
        <i/>
        <u/>
        <sz val="12"/>
        <color indexed="8"/>
        <rFont val="Calibri"/>
        <family val="2"/>
        <charset val="204"/>
      </rPr>
      <t>Сім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4. лічильник пакетів; 5. таймер; 6. тахометр; 7. дозатор-витратомір.</t>
    </r>
  </si>
  <si>
    <t>QNT-1-Т-Т-0</t>
  </si>
  <si>
    <t>QNT-1-Р-Р-0</t>
  </si>
  <si>
    <t>QNT-1-K-K-0</t>
  </si>
  <si>
    <t>QNT-1-Т-P-0</t>
  </si>
  <si>
    <t>QNT-1-T-K-0</t>
  </si>
  <si>
    <t>QNT-1-P-K-0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</si>
  <si>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CNT-1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</si>
  <si>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r>
      <rPr>
        <b/>
        <u/>
        <sz val="12"/>
        <color indexed="8"/>
        <rFont val="Calibri"/>
        <family val="2"/>
        <charset val="204"/>
      </rPr>
      <t xml:space="preserve">Лічильник квадратурний мікропроцесорний лічильник QNT-1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Два режими роботи:</t>
    </r>
    <r>
      <rPr>
        <sz val="12"/>
        <color indexed="8"/>
        <rFont val="Calibri"/>
        <family val="2"/>
        <charset val="204"/>
      </rPr>
      <t xml:space="preserve">
1. квадратурний лічильник працює по двох рахункових входах;                              2. командний лічильник працює по рахунковому входу; </t>
    </r>
  </si>
  <si>
    <t>THM-1-Т-Т-0</t>
  </si>
  <si>
    <t>THM-1-Р-Р-0</t>
  </si>
  <si>
    <t>THM-1-K-K-0</t>
  </si>
  <si>
    <t>THM-1-Т-P-0</t>
  </si>
  <si>
    <t>THM-1-T-K-0</t>
  </si>
  <si>
    <t>THM-1-P-K-0</t>
  </si>
  <si>
    <r>
      <t xml:space="preserve">- Джерело живлення вхідних сигналів </t>
    </r>
    <r>
      <rPr>
        <b/>
        <sz val="12"/>
        <color theme="1"/>
        <rFont val="Calibri"/>
        <family val="2"/>
        <charset val="204"/>
        <scheme val="minor"/>
      </rPr>
      <t>Ga (додати до версії)</t>
    </r>
  </si>
  <si>
    <r>
      <t>- Джерело живлення вхідних сигналів Ga</t>
    </r>
    <r>
      <rPr>
        <b/>
        <sz val="12"/>
        <color theme="1"/>
        <rFont val="Calibri"/>
        <family val="2"/>
        <charset val="204"/>
        <scheme val="minor"/>
      </rPr>
      <t xml:space="preserve"> (додати до версії)</t>
    </r>
  </si>
  <si>
    <r>
      <rPr>
        <b/>
        <u/>
        <sz val="12"/>
        <color indexed="8"/>
        <rFont val="Calibri"/>
        <family val="2"/>
        <charset val="204"/>
      </rPr>
      <t xml:space="preserve">Тахометр багатофункціональний мікропроцесорний THM-1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(корпус три автоматити, кріплення на DIN-рейку)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</si>
  <si>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чотири канальний CNT-4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(корпус три автоматити, кріплення на DIN-рейку)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</si>
  <si>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t>CNT-4-Т-Т-T-T-0</t>
  </si>
  <si>
    <t>CNT-4-Р-Р-P-P-0</t>
  </si>
  <si>
    <t>CNT-4-K-K-K-K-0</t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</si>
  <si>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чотири транзисторні: до 40В / 100мА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</si>
  <si>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чотири електромагнітні реле (замикаючі): до 220В / 8А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</si>
  <si>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чотири твердотільні реле: 0-6В/20мА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</si>
  <si>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-K-0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</si>
  <si>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-Т-0</t>
    </r>
  </si>
  <si>
    <r>
      <t>THM-1-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-Р-0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</si>
  <si>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>Вихода:</t>
    </r>
    <r>
      <rPr>
        <sz val="12"/>
        <color theme="1"/>
        <rFont val="Calibri"/>
        <family val="2"/>
        <charset val="204"/>
        <scheme val="minor"/>
      </rPr>
      <t xml:space="preserve"> один аналоговий вихід (0-5, 0(4)-20мА або 0-10В) і один твердотільне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</si>
  <si>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аналоговий вихід (0-5, 0(4)-20мА або 0-10В) і один електромагнітне реле</t>
    </r>
  </si>
  <si>
    <r>
      <t xml:space="preserve">- </t>
    </r>
    <r>
      <rPr>
        <b/>
        <sz val="12"/>
        <color theme="1"/>
        <rFont val="Calibri"/>
        <family val="2"/>
        <charset val="204"/>
        <scheme val="minor"/>
      </rPr>
      <t xml:space="preserve">Вихода: </t>
    </r>
    <r>
      <rPr>
        <sz val="12"/>
        <color theme="1"/>
        <rFont val="Calibri"/>
        <family val="2"/>
        <charset val="204"/>
        <scheme val="minor"/>
      </rPr>
      <t>один аналоговий вихід (0-5, 0(4)-20мА або 0-10В) і один транзисторний дискретний вихід</t>
    </r>
  </si>
  <si>
    <t>RIO-mini-DI4DO4-Т</t>
  </si>
  <si>
    <t xml:space="preserve">- транзисторного типу </t>
  </si>
  <si>
    <t>RIO-mini-DI4DO4-Р</t>
  </si>
  <si>
    <t xml:space="preserve">- механчіне реле </t>
  </si>
  <si>
    <t xml:space="preserve">- твердотільне реле </t>
  </si>
  <si>
    <t>RIO-mini-DI4DO4-К</t>
  </si>
  <si>
    <t>- 16 дискретних входів, групова гальванічна розв'язка</t>
  </si>
  <si>
    <r>
      <t xml:space="preserve">           '- Входи:</t>
    </r>
    <r>
      <rPr>
        <b/>
        <sz val="12"/>
        <color theme="1"/>
        <rFont val="Calibri"/>
        <family val="2"/>
        <charset val="204"/>
        <scheme val="minor"/>
      </rPr>
      <t>= 24 В/10 мА</t>
    </r>
  </si>
  <si>
    <r>
      <t xml:space="preserve">           '- Входи:</t>
    </r>
    <r>
      <rPr>
        <b/>
        <sz val="12"/>
        <color theme="1"/>
        <rFont val="Calibri"/>
        <family val="2"/>
        <charset val="204"/>
        <scheme val="minor"/>
      </rPr>
      <t>~220 В / 10 мА</t>
    </r>
  </si>
  <si>
    <r>
      <t xml:space="preserve">          '- живлення:</t>
    </r>
    <r>
      <rPr>
        <b/>
        <sz val="12"/>
        <color theme="1"/>
        <rFont val="Calibri"/>
        <family val="2"/>
        <charset val="204"/>
        <scheme val="minor"/>
      </rPr>
      <t>~220 В</t>
    </r>
  </si>
  <si>
    <r>
      <t xml:space="preserve">          '- живлення:</t>
    </r>
    <r>
      <rPr>
        <b/>
        <sz val="12"/>
        <color theme="1"/>
        <rFont val="Calibri"/>
        <family val="2"/>
        <charset val="204"/>
        <scheme val="minor"/>
      </rPr>
      <t>= 24 В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</si>
  <si>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 В корпус:</t>
    </r>
  </si>
  <si>
    <r>
      <t xml:space="preserve">Тип корпусу - автоматичний вимикач, живлення -~220 В / = 24 В: </t>
    </r>
    <r>
      <rPr>
        <b/>
        <u/>
        <sz val="12"/>
        <color rgb="FFFF0000"/>
        <rFont val="Calibri"/>
        <family val="2"/>
        <charset val="204"/>
      </rPr>
      <t>Новинка!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</si>
  <si>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 В:</t>
    </r>
  </si>
  <si>
    <t>Модулі дискретного вводу</t>
  </si>
  <si>
    <r>
      <rPr>
        <sz val="12"/>
        <color indexed="8"/>
        <rFont val="Calibri"/>
        <family val="2"/>
        <charset val="204"/>
      </rPr>
      <t>-</t>
    </r>
    <r>
      <rPr>
        <b/>
        <sz val="12"/>
        <color indexed="8"/>
        <rFont val="Calibri"/>
        <family val="2"/>
        <charset val="204"/>
      </rPr>
      <t xml:space="preserve"> 8</t>
    </r>
    <r>
      <rPr>
        <sz val="12"/>
        <color indexed="8"/>
        <rFont val="Calibri"/>
        <family val="2"/>
        <charset val="204"/>
      </rPr>
      <t xml:space="preserve"> дискретних входів 24В/10мА, групова гальванічна розв'язка</t>
    </r>
    <r>
      <rPr>
        <sz val="12"/>
        <color theme="1"/>
        <rFont val="Calibri"/>
        <family val="2"/>
        <charset val="204"/>
        <scheme val="minor"/>
      </rPr>
      <t xml:space="preserve">                                8-м незалежних лічильників імпульсів 20кГц. Індикація LED </t>
    </r>
    <r>
      <rPr>
        <i/>
        <sz val="12"/>
        <color theme="1"/>
        <rFont val="Calibri"/>
        <family val="2"/>
        <charset val="204"/>
        <scheme val="minor"/>
      </rPr>
      <t>(без внутрішнього джерела входів)</t>
    </r>
  </si>
  <si>
    <r>
      <t>Живлення</t>
    </r>
    <r>
      <rPr>
        <b/>
        <u/>
        <sz val="12"/>
        <color theme="1"/>
        <rFont val="Calibri"/>
        <family val="2"/>
        <charset val="204"/>
      </rPr>
      <t>=24, групова гальванічна розв'язка:</t>
    </r>
  </si>
  <si>
    <t>- 32 дискретні входи 24В/10мА, 8 дискретних виходів групова гальванічна розв'язка:</t>
  </si>
  <si>
    <r>
      <t>Живлення -</t>
    </r>
    <r>
      <rPr>
        <b/>
        <u/>
        <sz val="12"/>
        <color theme="1"/>
        <rFont val="Calibri"/>
        <family val="2"/>
        <charset val="204"/>
      </rPr>
      <t>~220 В / =24 В, групова гальванічна розв'язка:</t>
    </r>
  </si>
  <si>
    <r>
      <t xml:space="preserve">             '- живлення:</t>
    </r>
    <r>
      <rPr>
        <b/>
        <sz val="12"/>
        <color theme="1"/>
        <rFont val="Calibri"/>
        <family val="2"/>
        <charset val="204"/>
        <scheme val="minor"/>
      </rPr>
      <t>~220 В</t>
    </r>
  </si>
  <si>
    <r>
      <t xml:space="preserve">             '- живлення:</t>
    </r>
    <r>
      <rPr>
        <b/>
        <sz val="12"/>
        <color theme="1"/>
        <rFont val="Calibri"/>
        <family val="2"/>
        <charset val="204"/>
        <scheme val="minor"/>
      </rPr>
      <t>= 24 В</t>
    </r>
  </si>
  <si>
    <t>Модулі вводу/виводу спеціалізовані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</si>
  <si>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програмний (кроковий) ПІД-регулятор </t>
    </r>
    <r>
      <rPr>
        <sz val="12"/>
        <color indexed="8"/>
        <rFont val="Calibri"/>
        <family val="2"/>
        <charset val="204"/>
      </rPr>
      <t xml:space="preserve">
- Кількість входів/виходів -</t>
    </r>
    <r>
      <rPr>
        <b/>
        <sz val="12"/>
        <color indexed="8"/>
        <rFont val="Calibri"/>
        <family val="2"/>
        <charset val="204"/>
      </rPr>
      <t>1 AI, 1AO, 3DI, 4DO</t>
    </r>
    <r>
      <rPr>
        <sz val="12"/>
        <color indexed="8"/>
        <rFont val="Calibri"/>
        <family val="2"/>
        <charset val="204"/>
      </rPr>
      <t xml:space="preserve">
- управління технологічним процесом по 16-ти кроках однієї з 8-ми налаштованих програм: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</si>
  <si>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ПІД-регулятор </t>
    </r>
    <r>
      <rPr>
        <b/>
        <u/>
        <sz val="12"/>
        <color rgb="FFFF0000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- Кількість входів/виходів -</t>
    </r>
    <r>
      <rPr>
        <b/>
        <sz val="12"/>
        <color rgb="FF000000"/>
        <rFont val="Calibri"/>
        <family val="2"/>
        <charset val="204"/>
      </rPr>
      <t>1</t>
    </r>
    <r>
      <rPr>
        <b/>
        <sz val="12"/>
        <color indexed="8"/>
        <rFont val="Calibri"/>
        <family val="2"/>
        <charset val="204"/>
      </rPr>
      <t>AI, 1AO, 2DI, 2DO</t>
    </r>
    <r>
      <rPr>
        <sz val="12"/>
        <color indexed="8"/>
        <rFont val="Calibri"/>
        <family val="2"/>
        <charset val="204"/>
      </rPr>
      <t xml:space="preserve">
- П-, ПІ-, ПІД-регулятор,</t>
    </r>
    <r>
      <rPr>
        <b/>
        <sz val="12"/>
        <color rgb="FF000000"/>
        <rFont val="Calibri"/>
        <family val="2"/>
        <charset val="204"/>
      </rPr>
      <t>швидкий ШИМ-регулятор (до 2 кГц)</t>
    </r>
    <r>
      <rPr>
        <sz val="12"/>
        <color indexed="8"/>
        <rFont val="Calibri"/>
        <family val="2"/>
        <charset val="204"/>
      </rPr>
      <t xml:space="preserve">
-</t>
    </r>
    <r>
      <rPr>
        <b/>
        <sz val="12"/>
        <color rgb="FF000000"/>
        <rFont val="Calibri"/>
        <family val="2"/>
        <charset val="204"/>
      </rPr>
      <t>Корпус – 48х48х85</t>
    </r>
    <r>
      <rPr>
        <sz val="12"/>
        <color indexed="8"/>
        <rFont val="Calibri"/>
        <family val="2"/>
        <charset val="204"/>
      </rPr>
      <t>, щитове кріплення, ступінь захисту - IP30</t>
    </r>
  </si>
  <si>
    <r>
      <rPr>
        <b/>
        <u/>
        <sz val="12"/>
        <color indexed="8"/>
        <rFont val="Calibri"/>
        <family val="2"/>
        <charset val="204"/>
      </rPr>
      <t xml:space="preserve">Мікропроцесорний ПІД-регулятор </t>
    </r>
    <r>
      <rPr>
        <b/>
        <u/>
        <sz val="12"/>
        <color rgb="FFFF0000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- Кількість входів/виходів -</t>
    </r>
    <r>
      <rPr>
        <b/>
        <sz val="12"/>
        <color rgb="FF000000"/>
        <rFont val="Calibri"/>
        <family val="2"/>
        <charset val="204"/>
      </rPr>
      <t>1</t>
    </r>
    <r>
      <rPr>
        <b/>
        <sz val="12"/>
        <color indexed="8"/>
        <rFont val="Calibri"/>
        <family val="2"/>
        <charset val="204"/>
      </rPr>
      <t>AI, 1AO, 3DI, 4DO</t>
    </r>
    <r>
      <rPr>
        <sz val="12"/>
        <color indexed="8"/>
        <rFont val="Calibri"/>
        <family val="2"/>
        <charset val="204"/>
      </rPr>
      <t xml:space="preserve">
- П-, ПІ-, ПІД-регулятор,</t>
    </r>
    <r>
      <rPr>
        <b/>
        <sz val="12"/>
        <color rgb="FF000000"/>
        <rFont val="Calibri"/>
        <family val="2"/>
        <charset val="204"/>
      </rPr>
      <t>швидкий ШИМ-регулятор (до 2 кГц)</t>
    </r>
    <r>
      <rPr>
        <sz val="12"/>
        <color indexed="8"/>
        <rFont val="Calibri"/>
        <family val="2"/>
        <charset val="204"/>
      </rPr>
      <t xml:space="preserve">
-</t>
    </r>
    <r>
      <rPr>
        <b/>
        <sz val="12"/>
        <color rgb="FF000000"/>
        <rFont val="Calibri"/>
        <family val="2"/>
        <charset val="204"/>
      </rPr>
      <t>Корпус – 48х96х1355</t>
    </r>
    <r>
      <rPr>
        <sz val="12"/>
        <color indexed="8"/>
        <rFont val="Calibri"/>
        <family val="2"/>
        <charset val="204"/>
      </rPr>
      <t>, щитове кріплення, ступінь захисту - IP30</t>
    </r>
  </si>
  <si>
    <r>
      <rPr>
        <b/>
        <u/>
        <sz val="12"/>
        <color theme="1"/>
        <rFont val="Calibri"/>
        <family val="2"/>
        <charset val="204"/>
        <scheme val="minor"/>
      </rPr>
      <t>Мікропроцесорні перетворювачі-регулятори pH (на DIN-рейку):</t>
    </r>
    <r>
      <rPr>
        <sz val="12"/>
        <color theme="1"/>
        <rFont val="Calibri"/>
        <family val="2"/>
        <charset val="204"/>
        <scheme val="minor"/>
      </rPr>
      <t xml:space="preserve"> мікропроцесорний регулятор рН (передня панель 96х96мм) 2 аналогових входу (перший з перетворювача, другий з датчика температури), 1 аналоговий вихід у базовій моделі або 2 аналогових виходи з модулем розширення МР-51-05 4 дискр. виходу</t>
    </r>
  </si>
  <si>
    <t>4Р</t>
  </si>
  <si>
    <t>4Т</t>
  </si>
  <si>
    <t>2Т</t>
  </si>
  <si>
    <t>2Р</t>
  </si>
  <si>
    <t xml:space="preserve">- 2 реле перекидні (до 250 В, 8 А) </t>
  </si>
  <si>
    <t>- 4 реле замикаючі (до 250 В, 5 А)</t>
  </si>
  <si>
    <r>
      <rPr>
        <b/>
        <sz val="12"/>
        <color theme="1"/>
        <rFont val="Calibri"/>
        <family val="2"/>
        <charset val="204"/>
        <scheme val="minor"/>
      </rPr>
      <t>Можливі додаткові опції та їх вартість (додати до базової вартості)</t>
    </r>
    <r>
      <rPr>
        <sz val="12"/>
        <color theme="1"/>
        <rFont val="Calibri"/>
        <family val="2"/>
        <charset val="204"/>
        <scheme val="minor"/>
      </rPr>
      <t>:</t>
    </r>
  </si>
  <si>
    <t>- Джерело живлення пасивних датчиків (24В, 25мА)</t>
  </si>
  <si>
    <t>ІТМ-310AК4</t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</si>
  <si>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Цифровий 6-ти розр'ядний дисплей, 1 аналоговий універсальний вхід,    1 аналоговий вихід (опція), 2 або 4 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</si>
  <si>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rPr>
        <b/>
        <sz val="12"/>
        <color theme="1"/>
        <rFont val="Calibri"/>
        <family val="2"/>
        <charset val="204"/>
        <scheme val="minor"/>
      </rPr>
      <t xml:space="preserve">Корпус - 48х96х106, щитове кріплення, ступінь захисту - IP30: 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· Цифровий 4-ти розр'ядний дисплей, 1 аналоговий універсальний вхід, цифрова індикація, 2 дискретні входи (опція), 1 аналоговий вихід (опція), 2 або 4дискретні входи (опція), 1 RS-485 (Modbus RTU) (опція),</t>
    </r>
    <r>
      <rPr>
        <b/>
        <sz val="12"/>
        <color rgb="FFFF0000"/>
        <rFont val="Calibri"/>
        <family val="2"/>
        <charset val="204"/>
      </rPr>
      <t>USB</t>
    </r>
    <r>
      <rPr>
        <sz val="12"/>
        <color indexed="8"/>
        <rFont val="Calibri"/>
        <family val="2"/>
        <charset val="204"/>
      </rPr>
      <t xml:space="preserve">
· Діапазон живлення приладу ≈100..242 або =18..36 В</t>
    </r>
  </si>
  <si>
    <r>
      <rPr>
        <b/>
        <sz val="12"/>
        <color theme="1"/>
        <rFont val="Calibri"/>
        <family val="2"/>
        <charset val="204"/>
        <scheme val="minor"/>
      </rPr>
      <t>Корпус - 96х96х120, щитове кріплення, ступінь захисту - IP30:</t>
    </r>
    <r>
      <rPr>
        <b/>
        <u/>
        <sz val="12"/>
        <color indexed="8"/>
        <rFont val="Calibri"/>
        <family val="2"/>
        <charset val="204"/>
      </rPr>
      <t xml:space="preserve">
</t>
    </r>
    <r>
      <rPr>
        <sz val="12"/>
        <color indexed="8"/>
        <rFont val="Calibri"/>
        <family val="2"/>
        <charset val="204"/>
      </rPr>
      <t>· 1 аналоговий універсальний вхід, 4 дискретних виходу                                 · живлення посивного давача =21В/25мА                                                             · діапазон живлення приладу ≈100..242 або =18..36 В</t>
    </r>
  </si>
  <si>
    <t>ІТМ-115К7</t>
  </si>
  <si>
    <r>
      <rPr>
        <i/>
        <sz val="12"/>
        <color rgb="FF000000"/>
        <rFont val="Calibri"/>
        <family val="2"/>
        <charset val="204"/>
      </rPr>
      <t>Аналоговий вихід</t>
    </r>
    <r>
      <rPr>
        <sz val="12"/>
        <color indexed="8"/>
        <rFont val="Calibri"/>
        <family val="2"/>
        <charset val="204"/>
      </rPr>
      <t>(опція) для ІТМ-115, ІТМ-115Т</t>
    </r>
  </si>
  <si>
    <r>
      <rPr>
        <i/>
        <sz val="12"/>
        <color rgb="FF000000"/>
        <rFont val="Calibri"/>
        <family val="2"/>
        <charset val="204"/>
      </rPr>
      <t>Живлення пасивного давача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</t>
    </r>
  </si>
  <si>
    <r>
      <rPr>
        <i/>
        <sz val="12"/>
        <color rgb="FF000000"/>
        <rFont val="Calibri"/>
        <family val="2"/>
        <charset val="204"/>
      </rPr>
      <t>Чотири оптосимісторних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</t>
    </r>
  </si>
  <si>
    <t>4К</t>
  </si>
  <si>
    <t>ІПМ-1Н</t>
  </si>
  <si>
    <r>
      <t xml:space="preserve">Вольтметр цифровий (вимір постійної напруги та струму)                        </t>
    </r>
    <r>
      <rPr>
        <i/>
        <sz val="12"/>
        <color rgb="FF000000"/>
        <rFont val="Calibri"/>
        <family val="2"/>
        <charset val="204"/>
      </rPr>
      <t>монтаж на DIN рейку</t>
    </r>
  </si>
  <si>
    <t>RS-485 інтерфейс (опція для ІПМ-1Н та ІПМ-2Н та ІПМ-3Н)                                                 для ІПМ-1(2,3) - в базі</t>
  </si>
  <si>
    <t>CNT-11-Т-Т-0</t>
  </si>
  <si>
    <t>CNT-11-Р-Р-0</t>
  </si>
  <si>
    <t>CNT-11-K-K-0</t>
  </si>
  <si>
    <t>CNT-11-Т-P-0</t>
  </si>
  <si>
    <t>CNT-11-T-K-0</t>
  </si>
  <si>
    <t>CNT-11-P-K-0</t>
  </si>
  <si>
    <r>
      <rPr>
        <b/>
        <u/>
        <sz val="12"/>
        <color indexed="8"/>
        <rFont val="Calibri"/>
        <family val="2"/>
        <charset val="204"/>
      </rPr>
      <t xml:space="preserve">Лічильник квадратурний мікропроцесорний лічильник QNT-11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(48x96x106мм, щитове)
</t>
    </r>
    <r>
      <rPr>
        <i/>
        <u/>
        <sz val="12"/>
        <color rgb="FF000000"/>
        <rFont val="Calibri"/>
        <family val="2"/>
        <charset val="204"/>
      </rPr>
      <t>Два режими роботи:</t>
    </r>
    <r>
      <rPr>
        <sz val="12"/>
        <color indexed="8"/>
        <rFont val="Calibri"/>
        <family val="2"/>
        <charset val="204"/>
      </rPr>
      <t xml:space="preserve">
1. квадратурний лічильник працює по двох рахункових входах;                              2. командний лічильник працює по рахунковому входу; </t>
    </r>
  </si>
  <si>
    <t>QNT-11-Т-Т-0</t>
  </si>
  <si>
    <t>QNT-11-Р-Р-0</t>
  </si>
  <si>
    <t>QNT-11-K-K-0</t>
  </si>
  <si>
    <t>QNT-11-Т-P-0</t>
  </si>
  <si>
    <t>QNT-11-T-K-0</t>
  </si>
  <si>
    <t>QNT-11-P-K-0</t>
  </si>
  <si>
    <r>
      <rPr>
        <b/>
        <u/>
        <sz val="12"/>
        <color indexed="8"/>
        <rFont val="Calibri"/>
        <family val="2"/>
        <charset val="204"/>
      </rPr>
      <t xml:space="preserve">Тахометр багатофункціональний мікропроцесорний THM-11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(48x96x106мм, щитове)</t>
    </r>
  </si>
  <si>
    <t>THM-11-Т-Т-0</t>
  </si>
  <si>
    <t>THM-11-Р-Р-0</t>
  </si>
  <si>
    <t>THM-11-K-K-0</t>
  </si>
  <si>
    <t>THM-11-Т-P-0</t>
  </si>
  <si>
    <t>THM-11-T-K-0</t>
  </si>
  <si>
    <t>THM-11-P-K-0</t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</si>
  <si>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-Т-0</t>
    </r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</si>
  <si>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-Р-0</t>
    </r>
  </si>
  <si>
    <r>
      <t>THM-11-</t>
    </r>
    <r>
      <rPr>
        <b/>
        <sz val="12"/>
        <color rgb="FFFF0000"/>
        <rFont val="Calibri"/>
        <family val="2"/>
        <charset val="204"/>
        <scheme val="minor"/>
      </rPr>
      <t>(1..4)</t>
    </r>
    <r>
      <rPr>
        <b/>
        <sz val="12"/>
        <color theme="1"/>
        <rFont val="Calibri"/>
        <family val="2"/>
        <charset val="204"/>
        <scheme val="minor"/>
      </rPr>
      <t>-K-0</t>
    </r>
  </si>
  <si>
    <r>
      <rPr>
        <b/>
        <sz val="12"/>
        <color indexed="8"/>
        <rFont val="Calibri"/>
        <family val="2"/>
        <charset val="204"/>
      </rPr>
      <t xml:space="preserve">Блок перетворення сигналів тензодатчиків </t>
    </r>
    <r>
      <rPr>
        <sz val="12"/>
        <color indexed="8"/>
        <rFont val="Calibri"/>
        <family val="2"/>
        <charset val="204"/>
      </rPr>
      <t>1 канал (підключення до гвинтових клем на корпусі, заміна БПТ-2)</t>
    </r>
  </si>
  <si>
    <r>
      <t xml:space="preserve">Ваговий перетворювач БПТ-31 </t>
    </r>
    <r>
      <rPr>
        <sz val="12"/>
        <color rgb="FF000000"/>
        <rFont val="Calibri"/>
        <family val="2"/>
        <charset val="204"/>
      </rPr>
      <t>1 канал (семисигментна індикація, 1 канал вимірювання, USB, опції: 1xАО, 3xDI, 4xDO, 1xRS-485), базова модель</t>
    </r>
  </si>
  <si>
    <t>БПТ-31</t>
  </si>
  <si>
    <r>
      <rPr>
        <i/>
        <sz val="12"/>
        <color rgb="FF000000"/>
        <rFont val="Calibri"/>
        <family val="2"/>
        <charset val="204"/>
      </rPr>
      <t xml:space="preserve">Аналоговий вихід </t>
    </r>
    <r>
      <rPr>
        <sz val="12"/>
        <color indexed="8"/>
        <rFont val="Calibri"/>
        <family val="2"/>
        <charset val="204"/>
      </rPr>
      <t>(опція) для БПТ-31</t>
    </r>
  </si>
  <si>
    <r>
      <rPr>
        <i/>
        <sz val="12"/>
        <color rgb="FF000000"/>
        <rFont val="Calibri"/>
        <family val="2"/>
        <charset val="204"/>
      </rPr>
      <t xml:space="preserve">Чотири замикаючих релейних виходи </t>
    </r>
    <r>
      <rPr>
        <sz val="12"/>
        <color indexed="8"/>
        <rFont val="Calibri"/>
        <family val="2"/>
        <charset val="204"/>
      </rPr>
      <t>(опція) для БПТ-31 (в</t>
    </r>
  </si>
  <si>
    <r>
      <rPr>
        <i/>
        <sz val="12"/>
        <color rgb="FF000000"/>
        <rFont val="Calibri"/>
        <family val="2"/>
        <charset val="204"/>
      </rPr>
      <t>Чотири транзисторних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(опція) для БПТ-31 </t>
    </r>
  </si>
  <si>
    <r>
      <rPr>
        <i/>
        <sz val="12"/>
        <color rgb="FF000000"/>
        <rFont val="Calibri"/>
        <family val="2"/>
        <charset val="204"/>
      </rPr>
      <t>Інтерфейс RS-485</t>
    </r>
    <r>
      <rPr>
        <sz val="12"/>
        <color indexed="8"/>
        <rFont val="Calibri"/>
        <family val="2"/>
        <charset val="204"/>
      </rPr>
      <t xml:space="preserve">(опція) для БПТ-31 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</si>
  <si>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</si>
  <si>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-2</t>
    </r>
  </si>
  <si>
    <r>
      <t>ІПМ-113</t>
    </r>
    <r>
      <rPr>
        <b/>
        <sz val="12"/>
        <color rgb="FFFF0000"/>
        <rFont val="Calibri"/>
        <family val="2"/>
        <charset val="204"/>
        <scheme val="minor"/>
      </rPr>
      <t>-3</t>
    </r>
  </si>
  <si>
    <r>
      <rPr>
        <b/>
        <sz val="12"/>
        <color theme="1"/>
        <rFont val="Calibri"/>
        <family val="2"/>
        <charset val="204"/>
        <scheme val="minor"/>
      </rPr>
      <t>RS-485 інтерфейс</t>
    </r>
    <r>
      <rPr>
        <sz val="12"/>
        <color theme="1"/>
        <rFont val="Calibri"/>
        <family val="2"/>
        <charset val="204"/>
        <scheme val="minor"/>
      </rPr>
      <t xml:space="preserve"> (опція для ІПМ-113-1 та ІПМ-113-2 та ІПМ-113-3)                                                 </t>
    </r>
  </si>
  <si>
    <t>- уніфіковані (4-20 мА, 0-20 мА), інтерфейс RS-485 + Oled індикація тип вихідних дискретних сигналів: Р (реле)</t>
  </si>
  <si>
    <t>- уніфіковані (4-20 мА, 0-20 мА), інтерфейс RS-485 + Oled індикація тип вихідних дискретних сигналів:Т (транзистор)</t>
  </si>
  <si>
    <r>
      <rPr>
        <b/>
        <u/>
        <sz val="12"/>
        <color indexed="8"/>
        <rFont val="Calibri"/>
        <family val="2"/>
        <charset val="204"/>
      </rPr>
      <t xml:space="preserve">Таймер-секундомір багатофункціональний мікропроцесорний TІM-11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u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(48x96x106мм, щитове)</t>
    </r>
  </si>
  <si>
    <t>TIM-11-Т-Т-0</t>
  </si>
  <si>
    <t>TIM-11-Р-Р-0</t>
  </si>
  <si>
    <t>TIM-11-K-K-0</t>
  </si>
  <si>
    <t>TIM-11-Т-P-0</t>
  </si>
  <si>
    <t>TIM-11-T-K-0</t>
  </si>
  <si>
    <t>TIM-11-P-K-0</t>
  </si>
  <si>
    <r>
      <rPr>
        <b/>
        <u/>
        <sz val="12"/>
        <color indexed="8"/>
        <rFont val="Calibri"/>
        <family val="2"/>
        <charset val="204"/>
      </rPr>
      <t xml:space="preserve">Мікропроцесорний лічильник CNT-11 </t>
    </r>
    <r>
      <rPr>
        <b/>
        <u/>
        <sz val="12"/>
        <color rgb="FFFF0000"/>
        <rFont val="Calibri"/>
        <family val="2"/>
        <charset val="204"/>
      </rPr>
      <t>Новинка:</t>
    </r>
    <r>
      <rPr>
        <b/>
        <sz val="12"/>
        <color theme="0"/>
        <rFont val="Calibri"/>
        <family val="2"/>
        <charset val="204"/>
      </rPr>
      <t xml:space="preserve">                         </t>
    </r>
    <r>
      <rPr>
        <b/>
        <sz val="12"/>
        <color rgb="FF000000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 xml:space="preserve">(48x96x106мм, щитове )
</t>
    </r>
    <r>
      <rPr>
        <i/>
        <u/>
        <sz val="12"/>
        <color rgb="FF000000"/>
        <rFont val="Calibri"/>
        <family val="2"/>
        <charset val="204"/>
      </rPr>
      <t>Три режимів роботи:</t>
    </r>
    <r>
      <rPr>
        <sz val="12"/>
        <color indexed="8"/>
        <rFont val="Calibri"/>
        <family val="2"/>
        <charset val="204"/>
      </rPr>
      <t xml:space="preserve">
1. однопороговий лічильник; 2. однопороговий лічильник із підсумовуванням; 3. двопороговий лічильник із підсумовуванням; </t>
    </r>
  </si>
  <si>
    <r>
      <t>ІПМ-101</t>
    </r>
    <r>
      <rPr>
        <b/>
        <sz val="12"/>
        <color rgb="FFFF0000"/>
        <rFont val="Calibri"/>
        <family val="2"/>
        <charset val="204"/>
        <scheme val="minor"/>
      </rPr>
      <t>-1</t>
    </r>
  </si>
  <si>
    <r>
      <t>ІПМ-101</t>
    </r>
    <r>
      <rPr>
        <b/>
        <sz val="12"/>
        <color rgb="FFFF0000"/>
        <rFont val="Calibri"/>
        <family val="2"/>
        <charset val="204"/>
        <scheme val="minor"/>
      </rPr>
      <t>-0</t>
    </r>
  </si>
  <si>
    <r>
      <t xml:space="preserve">Індикатор парметрів однофазної мережі, USB, </t>
    </r>
    <r>
      <rPr>
        <sz val="12"/>
        <color rgb="FF000000"/>
        <rFont val="Calibri"/>
        <family val="2"/>
        <charset val="204"/>
      </rPr>
      <t xml:space="preserve">OLED індикація, вхід 0-5А,  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</t>
    </r>
    <r>
      <rPr>
        <sz val="12"/>
        <color rgb="FF000000"/>
        <rFont val="Calibri"/>
        <family val="2"/>
        <charset val="204"/>
      </rPr>
      <t>з RS-485 і протокол Modbus RTU</t>
    </r>
  </si>
  <si>
    <r>
      <t xml:space="preserve">Індикатор парметрів однофазної мережі, </t>
    </r>
    <r>
      <rPr>
        <sz val="12"/>
        <color rgb="FF000000"/>
        <rFont val="Calibri"/>
        <family val="2"/>
        <charset val="204"/>
      </rPr>
      <t>USB, OLED індикація, вхід 0-5А,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</t>
    </r>
    <r>
      <rPr>
        <sz val="12"/>
        <color rgb="FF000000"/>
        <rFont val="Calibri"/>
        <family val="2"/>
        <charset val="204"/>
      </rPr>
      <t xml:space="preserve">без RS-485 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</si>
  <si>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 xml:space="preserve">USB, OLED індикація, вхід 0-5А,   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</t>
    </r>
    <r>
      <rPr>
        <sz val="12"/>
        <color rgb="FF000000"/>
        <rFont val="Calibri"/>
        <family val="2"/>
        <charset val="204"/>
      </rPr>
      <t>з RS-485 і протокол Modbus RTU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</si>
  <si>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>USB, OLED індикація, вхід 0-5А,</t>
    </r>
    <r>
      <rPr>
        <b/>
        <sz val="12"/>
        <color indexed="8"/>
        <rFont val="Calibri"/>
        <family val="2"/>
        <charset val="204"/>
      </rPr>
      <t xml:space="preserve">                                                                 </t>
    </r>
    <r>
      <rPr>
        <sz val="12"/>
        <color rgb="FF000000"/>
        <rFont val="Calibri"/>
        <family val="2"/>
        <charset val="204"/>
      </rPr>
      <t xml:space="preserve">без RS-485 </t>
    </r>
  </si>
  <si>
    <r>
      <t>Індикатор парметрів трьохфазної мережі,</t>
    </r>
    <r>
      <rPr>
        <sz val="12"/>
        <color rgb="FF000000"/>
        <rFont val="Calibri"/>
        <family val="2"/>
        <charset val="204"/>
      </rPr>
      <t xml:space="preserve"> з двома релейними виходами та одни аналоговим виходом, USB, RS-485 опція (вартість нижче)</t>
    </r>
    <r>
      <rPr>
        <b/>
        <sz val="12"/>
        <color indexed="8"/>
        <rFont val="Calibri"/>
        <family val="2"/>
        <charset val="204"/>
      </rPr>
      <t xml:space="preserve">, </t>
    </r>
    <r>
      <rPr>
        <sz val="12"/>
        <color rgb="FF000000"/>
        <rFont val="Calibri"/>
        <family val="2"/>
        <charset val="204"/>
      </rPr>
      <t>USB, OLED індикація, вхід 0-5А.</t>
    </r>
  </si>
  <si>
    <r>
      <t>Індикатор парметрів трьохфазної мережі,</t>
    </r>
    <r>
      <rPr>
        <sz val="12"/>
        <color rgb="FF000000"/>
        <rFont val="Calibri"/>
        <family val="2"/>
        <charset val="204"/>
      </rPr>
      <t xml:space="preserve"> з трьома релейними виходами, USB, RS-485 опція (вартість нижче), USB, OLED індикація, вхід 0-5А.</t>
    </r>
  </si>
  <si>
    <r>
      <t xml:space="preserve">Індикатор парметрів трьохфазної мережі, </t>
    </r>
    <r>
      <rPr>
        <sz val="12"/>
        <color rgb="FF000000"/>
        <rFont val="Calibri"/>
        <family val="2"/>
        <charset val="204"/>
      </rPr>
      <t>з трьома уніфікованими аналоговими виходами, USB, RS-485 опція (вартість нижче), USB, OLED індикація, вхід 0-5А.</t>
    </r>
  </si>
  <si>
    <r>
      <t>ІТМ-304К7-</t>
    </r>
    <r>
      <rPr>
        <b/>
        <sz val="12"/>
        <color rgb="FFFF0000"/>
        <rFont val="Calibri"/>
        <family val="2"/>
        <charset val="204"/>
        <scheme val="minor"/>
      </rPr>
      <t>00-0-0-0-0-220(24)</t>
    </r>
  </si>
  <si>
    <t>- 8 реле замикаючі (до 250 В, 5 А)</t>
  </si>
  <si>
    <t>- 8 транзистори (до 40 В, 100 мА)</t>
  </si>
  <si>
    <t>8Т</t>
  </si>
  <si>
    <t>8Р</t>
  </si>
  <si>
    <t>- Карта пам'яті MicroSDHC, 32Гб</t>
  </si>
  <si>
    <t>L</t>
  </si>
  <si>
    <t>- Джерело живлення пасивних датчиків (24В, 25мА) - два канали</t>
  </si>
  <si>
    <r>
      <rPr>
        <b/>
        <u/>
        <sz val="12"/>
        <color indexed="8"/>
        <rFont val="Calibri"/>
        <family val="2"/>
        <charset val="204"/>
      </rPr>
      <t xml:space="preserve">Індикатор чотириканальний з архівуванням </t>
    </r>
    <r>
      <rPr>
        <sz val="12"/>
        <color rgb="FF000000"/>
        <rFont val="Calibri"/>
        <family val="2"/>
        <charset val="204"/>
      </rPr>
      <t>(базова вартість)</t>
    </r>
    <r>
      <rPr>
        <sz val="12"/>
        <color indexed="8"/>
        <rFont val="Calibri"/>
        <family val="2"/>
        <charset val="204"/>
      </rPr>
      <t xml:space="preserve">
Типи аналогових входів: уніфіковані - 0-5мА, 0-20мА, 4-20мА, 0-10В термоопір - ТСМ 50М, 100М, ТСП 50П, 100П, Pt50, Pt100, гр.21, гр.23 термопар , ТХА(K), ТПП(S), ТПР(B), ТВР(A), ТЖК(J), ТХКн</t>
    </r>
  </si>
  <si>
    <t>Двоканальний мікропроцесорний ПІД-регулятор (стара модель)
   - Кількість входів/виходів - 2 AI, 2AO, 2DI, 4DO
   - два незалежних контури ПІД регулювання, ПІД-ШИМ регулятор, регулятор «override», 2 аналогових вихода, підключення до клем прилада (без КБЗ), живлення пасивних входів 21В / 30мА</t>
  </si>
  <si>
    <t>Додадкові опції:</t>
  </si>
  <si>
    <t>- аналоговий вихід AO (вартість за один канал)</t>
  </si>
  <si>
    <t>С1,С2 в коді замовлення (вартість за один канал):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</si>
  <si>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(1-4)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</si>
  <si>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(6)</t>
    </r>
  </si>
  <si>
    <t>- симістор: до 300В / 0,7AAC (вартість за один канал)</t>
  </si>
  <si>
    <t>- SSR реле: (вартість за один канал)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</si>
  <si>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(5)</t>
    </r>
  </si>
  <si>
    <t>- перекидне реле: 220В / 8A (вартість за один канал)</t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</si>
  <si>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(7)</t>
    </r>
  </si>
  <si>
    <t>- Джерело живлення пасивних датчиків (24В, 25мА) два канали</t>
  </si>
  <si>
    <r>
      <t xml:space="preserve">код </t>
    </r>
    <r>
      <rPr>
        <b/>
        <sz val="12"/>
        <color rgb="FFFF0000"/>
        <rFont val="Calibri"/>
        <family val="2"/>
        <charset val="204"/>
        <scheme val="minor"/>
      </rPr>
      <t>R = 1</t>
    </r>
  </si>
  <si>
    <r>
      <t xml:space="preserve">код </t>
    </r>
    <r>
      <rPr>
        <b/>
        <sz val="12"/>
        <color rgb="FFFF0000"/>
        <rFont val="Calibri"/>
        <family val="2"/>
        <charset val="204"/>
        <scheme val="minor"/>
      </rPr>
      <t>Ga = 1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</si>
  <si>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</t>
    </r>
    <r>
      <rPr>
        <b/>
        <sz val="12"/>
        <color theme="1"/>
        <rFont val="Calibri"/>
        <family val="2"/>
        <charset val="204"/>
        <scheme val="minor"/>
      </rPr>
      <t>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</si>
  <si>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-31Т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</si>
  <si>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</si>
  <si>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-34</t>
    </r>
    <r>
      <rPr>
        <b/>
        <sz val="12"/>
        <color theme="1"/>
        <rFont val="Calibri"/>
        <family val="2"/>
        <charset val="204"/>
        <scheme val="minor"/>
      </rPr>
      <t>-Р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</si>
  <si>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</si>
  <si>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-33</t>
    </r>
    <r>
      <rPr>
        <b/>
        <sz val="12"/>
        <color theme="1"/>
        <rFont val="Calibri"/>
        <family val="2"/>
        <charset val="204"/>
        <scheme val="minor"/>
      </rPr>
      <t>-Р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</si>
  <si>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  <r>
      <rPr>
        <b/>
        <sz val="12"/>
        <color theme="1"/>
        <rFont val="Calibri"/>
        <family val="2"/>
        <charset val="204"/>
        <scheme val="minor"/>
      </rPr>
      <t>-Т</t>
    </r>
  </si>
  <si>
    <r>
      <t>МР-51Н</t>
    </r>
    <r>
      <rPr>
        <sz val="12"/>
        <color theme="1"/>
        <rFont val="Calibri"/>
        <family val="2"/>
        <charset val="204"/>
        <scheme val="minor"/>
      </rPr>
      <t>-32</t>
    </r>
    <r>
      <rPr>
        <b/>
        <sz val="12"/>
        <color theme="1"/>
        <rFont val="Calibri"/>
        <family val="2"/>
        <charset val="204"/>
        <scheme val="minor"/>
      </rPr>
      <t>-Р</t>
    </r>
  </si>
  <si>
    <t>- 24DI + 8DO(Р)</t>
  </si>
  <si>
    <t>- 24DI + 8DO(Т)</t>
  </si>
  <si>
    <t>- 16DI + 16DO(Р)</t>
  </si>
  <si>
    <t>- 16DI + 16DO(Т)</t>
  </si>
  <si>
    <t>- 8DI + 24DO(Р)</t>
  </si>
  <si>
    <t>- 8DI + 24DO(Т)</t>
  </si>
  <si>
    <t>- 32DO(Р)</t>
  </si>
  <si>
    <t>- 32DO(Т)</t>
  </si>
  <si>
    <r>
      <rPr>
        <b/>
        <u/>
        <sz val="12"/>
        <color indexed="8"/>
        <rFont val="Calibri"/>
        <family val="2"/>
        <charset val="204"/>
      </rPr>
      <t>Двоканальний мікропроцесорний ПІД-регулятор</t>
    </r>
    <r>
      <rPr>
        <sz val="12"/>
        <color indexed="8"/>
        <rFont val="Calibri"/>
        <family val="2"/>
        <charset val="204"/>
      </rPr>
      <t xml:space="preserve">
   - Кількість входів/виходів - </t>
    </r>
    <r>
      <rPr>
        <b/>
        <sz val="12"/>
        <color indexed="8"/>
        <rFont val="Calibri"/>
        <family val="2"/>
        <charset val="204"/>
      </rPr>
      <t>2 AI, 2AO/2DO, 2DI, 4DO</t>
    </r>
    <r>
      <rPr>
        <sz val="12"/>
        <color indexed="8"/>
        <rFont val="Calibri"/>
        <family val="2"/>
        <charset val="204"/>
      </rPr>
      <t xml:space="preserve">
   - два незалежних регулятори: позиційні, ПІД аналоговий, ПІД імпульсиний, ПІД-ШИМ регулятор, регулятор «override», USB для конфігурування, RS-485(Modbus RTU), живлення пасивних входів 21В / 30мА (для двох давачів)</t>
    </r>
  </si>
  <si>
    <t>Камерний клемник (-+1м. 265грн)</t>
  </si>
  <si>
    <t>Кабель датчик (+1м. 120грн)</t>
  </si>
  <si>
    <r>
      <t>МТР-8Н</t>
    </r>
    <r>
      <rPr>
        <sz val="12"/>
        <color indexed="8"/>
        <rFont val="Calibri"/>
        <family val="2"/>
        <charset val="204"/>
      </rPr>
      <t>-К</t>
    </r>
  </si>
  <si>
    <t>наявність інтерфейсу Ethernet:</t>
  </si>
  <si>
    <t>Ethernet:</t>
  </si>
  <si>
    <t>Ціна без ПДВ, грн.</t>
  </si>
  <si>
    <r>
      <t xml:space="preserve">Ціни вказані на 18.09.2025р., </t>
    </r>
    <r>
      <rPr>
        <b/>
        <sz val="11"/>
        <color rgb="FFFF0000"/>
        <rFont val="Calibri"/>
        <family val="2"/>
        <charset val="204"/>
        <scheme val="minor"/>
      </rPr>
      <t>без урахування ПД</t>
    </r>
    <r>
      <rPr>
        <sz val="11"/>
        <color rgb="FFFF0000"/>
        <rFont val="Calibri"/>
        <family val="2"/>
        <charset val="204"/>
        <scheme val="minor"/>
      </rPr>
      <t>В</t>
    </r>
  </si>
  <si>
    <r>
      <t>-</t>
    </r>
    <r>
      <rPr>
        <b/>
        <sz val="12"/>
        <color indexed="8"/>
        <rFont val="Calibri"/>
        <family val="2"/>
        <charset val="204"/>
      </rPr>
      <t>Мережевий архіватор МАС-100</t>
    </r>
    <r>
      <rPr>
        <sz val="12"/>
        <color theme="1"/>
        <rFont val="Calibri"/>
        <family val="2"/>
        <charset val="204"/>
        <scheme val="minor"/>
      </rPr>
      <t xml:space="preserve"> (з картою пам'яті на 32ГБ в комплекті)</t>
    </r>
  </si>
  <si>
    <t>Базова вартість прилада МІК-322 К7, без опцій</t>
  </si>
  <si>
    <t>DD в коді замовлення (тип дискретних виходів, вартість за 4 виходи):</t>
  </si>
  <si>
    <t>МІК-322-К7</t>
  </si>
  <si>
    <r>
      <rPr>
        <i/>
        <sz val="12"/>
        <color rgb="FF000000"/>
        <rFont val="Calibri"/>
        <family val="2"/>
        <charset val="204"/>
      </rPr>
      <t xml:space="preserve">Чотири замикаючих релейних виходи </t>
    </r>
    <r>
      <rPr>
        <sz val="12"/>
        <color indexed="8"/>
        <rFont val="Calibri"/>
        <family val="2"/>
        <charset val="204"/>
      </rPr>
      <t>(опція) для ІТМ-115К7, ІТМ-115Т</t>
    </r>
  </si>
  <si>
    <r>
      <rPr>
        <i/>
        <sz val="12"/>
        <color rgb="FF000000"/>
        <rFont val="Calibri"/>
        <family val="2"/>
        <charset val="204"/>
      </rPr>
      <t>Чотири транзисторних виходи</t>
    </r>
    <r>
      <rPr>
        <b/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Calibri"/>
        <family val="2"/>
        <charset val="204"/>
      </rPr>
      <t>(опція) для ІТМ-115К7, ІТМ-115Т</t>
    </r>
  </si>
  <si>
    <t>ІТМ-320-К7</t>
  </si>
  <si>
    <t>ІТМ-320А-К7</t>
  </si>
  <si>
    <t>ІТМ-322-К7</t>
  </si>
  <si>
    <r>
      <rPr>
        <b/>
        <u/>
        <sz val="12"/>
        <color indexed="8"/>
        <rFont val="Calibri"/>
        <family val="2"/>
        <charset val="204"/>
      </rPr>
      <t xml:space="preserve">Індикатор двоканальний з архівуванням </t>
    </r>
    <r>
      <rPr>
        <sz val="12"/>
        <color rgb="FF000000"/>
        <rFont val="Calibri"/>
        <family val="2"/>
        <charset val="204"/>
      </rPr>
      <t>(базова вартість)</t>
    </r>
  </si>
  <si>
    <r>
      <rPr>
        <b/>
        <u/>
        <sz val="12"/>
        <color indexed="8"/>
        <rFont val="Calibri"/>
        <family val="2"/>
        <charset val="204"/>
      </rPr>
      <t xml:space="preserve">Індикатор двоканальний, з барграфом та архівуванням </t>
    </r>
    <r>
      <rPr>
        <sz val="12"/>
        <color rgb="FF000000"/>
        <rFont val="Calibri"/>
        <family val="2"/>
        <charset val="204"/>
      </rPr>
      <t>(базова вартість)</t>
    </r>
  </si>
  <si>
    <r>
      <rPr>
        <b/>
        <sz val="12"/>
        <color theme="1"/>
        <rFont val="Calibri"/>
        <family val="2"/>
        <charset val="204"/>
        <scheme val="minor"/>
      </rPr>
      <t>Можливі додаткові опції та їх вартість, для ІТМ-320, 320А, 322 (додати до базової вартості)</t>
    </r>
    <r>
      <rPr>
        <sz val="12"/>
        <color theme="1"/>
        <rFont val="Calibri"/>
        <family val="2"/>
        <charset val="204"/>
        <scheme val="minor"/>
      </rPr>
      <t>: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</si>
  <si>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(1-5)</t>
    </r>
  </si>
  <si>
    <r>
      <rPr>
        <b/>
        <sz val="12"/>
        <color theme="1"/>
        <rFont val="Calibri"/>
        <family val="2"/>
        <charset val="204"/>
        <scheme val="minor"/>
      </rPr>
      <t>DD в коді замовлення</t>
    </r>
    <r>
      <rPr>
        <sz val="12"/>
        <color theme="1"/>
        <rFont val="Calibri"/>
        <family val="2"/>
        <charset val="204"/>
        <scheme val="minor"/>
      </rPr>
      <t xml:space="preserve"> (тип дискретних виходів, вартість за 4 виходи):</t>
    </r>
  </si>
  <si>
    <t>- інтерфейс Ethernet</t>
  </si>
  <si>
    <r>
      <t>Індикатори технологічні мікропроцесорні двоканальні</t>
    </r>
    <r>
      <rPr>
        <sz val="12"/>
        <color indexed="8"/>
        <rFont val="Calibri"/>
        <family val="2"/>
        <charset val="204"/>
      </rPr>
      <t xml:space="preserve"> (передня панель 96х96мм)</t>
    </r>
  </si>
  <si>
    <t>Можливі додаткові опції та їх вартість БПТ-31 (додати до базової вартості):</t>
  </si>
  <si>
    <r>
      <t>МІК-302-</t>
    </r>
    <r>
      <rPr>
        <b/>
        <sz val="12"/>
        <color rgb="FFFF0000"/>
        <rFont val="Calibri"/>
        <family val="2"/>
        <charset val="204"/>
        <scheme val="minor"/>
      </rPr>
      <t>С1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C2</t>
    </r>
    <r>
      <rPr>
        <b/>
        <sz val="12"/>
        <color theme="1"/>
        <rFont val="Calibri"/>
        <family val="2"/>
        <charset val="204"/>
        <scheme val="minor"/>
      </rPr>
      <t>-</t>
    </r>
    <r>
      <rPr>
        <b/>
        <sz val="12"/>
        <color rgb="FFFF0000"/>
        <rFont val="Calibri"/>
        <family val="2"/>
        <charset val="204"/>
        <scheme val="minor"/>
      </rPr>
      <t>R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</si>
  <si>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(Т)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</si>
  <si>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(Р)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</si>
  <si>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(С)</t>
    </r>
  </si>
  <si>
    <r>
      <rPr>
        <sz val="12"/>
        <color theme="1"/>
        <rFont val="Calibri"/>
        <family val="2"/>
        <charset val="204"/>
        <scheme val="minor"/>
      </rPr>
      <t>C1 або С2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(К)</t>
    </r>
  </si>
  <si>
    <t>- оптореле: (вартість за один канал)</t>
  </si>
  <si>
    <t>- транзисторний: (до 40 В, 100 мА)</t>
  </si>
  <si>
    <r>
      <rPr>
        <sz val="12"/>
        <color theme="1"/>
        <rFont val="Calibri"/>
        <family val="2"/>
        <charset val="204"/>
        <scheme val="minor"/>
      </rPr>
      <t>R</t>
    </r>
    <r>
      <rPr>
        <b/>
        <sz val="12"/>
        <color theme="1"/>
        <rFont val="Calibri"/>
        <family val="2"/>
        <charset val="204"/>
        <scheme val="minor"/>
      </rPr>
      <t xml:space="preserve"> - код</t>
    </r>
    <r>
      <rPr>
        <b/>
        <sz val="12"/>
        <color rgb="FFFF0000"/>
        <rFont val="Calibri"/>
        <family val="2"/>
        <charset val="204"/>
        <scheme val="minor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</si>
</sst>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Arial"/>
      <family val="2"/>
      <charset val="204"/>
    </font>
    <font>
      <i/>
      <u/>
      <sz val="12"/>
      <color indexed="8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2"/>
      <color indexed="10"/>
      <name val="Calibri"/>
      <family val="2"/>
      <charset val="204"/>
    </font>
    <font>
      <i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</font>
    <font>
      <b/>
      <u/>
      <sz val="12"/>
      <color rgb="FFFF0000"/>
      <name val="Calibri"/>
      <family val="2"/>
      <charset val="204"/>
    </font>
    <font>
      <b/>
      <sz val="12"/>
      <color indexed="8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name val="Calibri"/>
      <family val="2"/>
      <charset val="204"/>
      <scheme val="minor"/>
    </font>
    <font>
      <i/>
      <u/>
      <sz val="12"/>
      <color rgb="FF000000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color rgb="FF000000"/>
      <name val="Calibri"/>
      <family val="2"/>
      <charset val="204"/>
    </font>
    <font>
      <i/>
      <sz val="11"/>
      <color rgb="FF000000"/>
      <name val="Segoe U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58D7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BAEA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586D2D"/>
        <bgColor indexed="64"/>
      </patternFill>
    </fill>
    <fill>
      <patternFill patternType="solid">
        <fgColor rgb="FF57257D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1915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749961851863155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458D70"/>
      </bottom>
      <diagonal/>
    </border>
    <border>
      <left/>
      <right/>
      <top style="thin">
        <color theme="0" tint="-0.14996795556505021"/>
      </top>
      <bottom style="thin">
        <color rgb="FF458D70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458D70"/>
      </bottom>
      <diagonal/>
    </border>
    <border>
      <left style="thin">
        <color indexed="64"/>
      </left>
      <right/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indexed="64"/>
      </right>
      <top/>
      <bottom style="thin">
        <color theme="7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2" tint="-0.749961851863155"/>
      </bottom>
      <diagonal/>
    </border>
    <border>
      <left/>
      <right/>
      <top style="thin">
        <color theme="0" tint="-0.14996795556505021"/>
      </top>
      <bottom style="thin">
        <color theme="2" tint="-0.749961851863155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2" tint="-0.749961851863155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2BAEAB"/>
      </bottom>
      <diagonal/>
    </border>
    <border>
      <left/>
      <right/>
      <top style="thin">
        <color theme="0" tint="-0.14996795556505021"/>
      </top>
      <bottom style="thin">
        <color rgb="FF2BAEAB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990000"/>
      </bottom>
      <diagonal/>
    </border>
    <border>
      <left/>
      <right/>
      <top style="thin">
        <color theme="0" tint="-0.14996795556505021"/>
      </top>
      <bottom style="thin">
        <color rgb="FF990000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990000"/>
      </bottom>
      <diagonal/>
    </border>
    <border>
      <left style="thin">
        <color indexed="64"/>
      </left>
      <right/>
      <top style="thin">
        <color theme="6" tint="-0.499984740745262"/>
      </top>
      <bottom style="thin">
        <color theme="6" tint="-0.24994659260841701"/>
      </bottom>
      <diagonal/>
    </border>
    <border>
      <left/>
      <right/>
      <top style="thin">
        <color theme="6" tint="-0.499984740745262"/>
      </top>
      <bottom style="thin">
        <color theme="6" tint="-0.24994659260841701"/>
      </bottom>
      <diagonal/>
    </border>
    <border>
      <left/>
      <right style="thin">
        <color indexed="64"/>
      </right>
      <top style="thin">
        <color theme="6" tint="-0.499984740745262"/>
      </top>
      <bottom style="thin">
        <color theme="6" tint="-0.2499465926084170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57257D"/>
      </bottom>
      <diagonal/>
    </border>
    <border>
      <left/>
      <right/>
      <top style="thin">
        <color theme="0" tint="-0.14996795556505021"/>
      </top>
      <bottom style="thin">
        <color rgb="FF57257D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57257D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rgb="FF91915D"/>
      </bottom>
      <diagonal/>
    </border>
    <border>
      <left/>
      <right/>
      <top style="thin">
        <color theme="0" tint="-0.14996795556505021"/>
      </top>
      <bottom style="thin">
        <color rgb="FF91915D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rgb="FF91915D"/>
      </bottom>
      <diagonal/>
    </border>
    <border>
      <left style="thin">
        <color indexed="64"/>
      </left>
      <right style="thin">
        <color indexed="64"/>
      </right>
      <top style="thin">
        <color theme="7" tint="-0.24994659260841701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3" tint="0.39994506668294322"/>
      </bottom>
      <diagonal/>
    </border>
    <border>
      <left/>
      <right/>
      <top style="thin">
        <color theme="0" tint="-0.1499679555650502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2" tint="-0.749961851863155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6" tint="-0.499984740745262"/>
      </top>
      <bottom style="thin">
        <color indexed="64"/>
      </bottom>
      <diagonal/>
    </border>
    <border>
      <left/>
      <right/>
      <top style="thin">
        <color theme="6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indexed="64"/>
      </right>
      <top/>
      <bottom style="thin">
        <color rgb="FF2BAEAB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7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theme="3" tint="0.39994506668294322"/>
      </top>
      <bottom/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14996795556505021"/>
      </top>
      <bottom style="thin">
        <color theme="4" tint="-0.24994659260841701"/>
      </bottom>
      <diagonal/>
    </border>
    <border>
      <left/>
      <right/>
      <top style="thin">
        <color theme="0" tint="-0.14996795556505021"/>
      </top>
      <bottom style="thin">
        <color theme="4" tint="-0.2499465926084170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4" tint="-0.24994659260841701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1">
    <xf numFmtId="0" fontId="0" fillId="0" borderId="0"/>
  </cellStyleXfs>
  <cellXfs count="389">
    <xf numFmtId="0" fontId="0" fillId="0" borderId="0" xfId="0"/>
    <xf numFmtId="0" fontId="13" fillId="2" borderId="14" xfId="0" applyFont="1" applyFill="1" applyBorder="1" applyAlignment="1">
      <alignment horizontal="center" wrapText="1"/>
    </xf>
    <xf numFmtId="0" fontId="15" fillId="3" borderId="16" xfId="0" applyFont="1" applyFill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1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8" fillId="0" borderId="16" xfId="0" applyFont="1" applyBorder="1" applyAlignment="1">
      <alignment horizontal="left" wrapText="1" indent="2"/>
    </xf>
    <xf numFmtId="0" fontId="15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2"/>
    </xf>
    <xf numFmtId="0" fontId="15" fillId="3" borderId="25" xfId="0" applyFont="1" applyFill="1" applyBorder="1" applyAlignment="1">
      <alignment horizontal="left" vertical="center"/>
    </xf>
    <xf numFmtId="0" fontId="15" fillId="3" borderId="26" xfId="0" applyFont="1" applyFill="1" applyBorder="1" applyAlignment="1">
      <alignment horizontal="left" vertical="center"/>
    </xf>
    <xf numFmtId="0" fontId="14" fillId="0" borderId="19" xfId="0" quotePrefix="1" applyFont="1" applyBorder="1" applyAlignment="1">
      <alignment horizontal="left" vertical="center" wrapText="1" indent="1"/>
    </xf>
    <xf numFmtId="0" fontId="14" fillId="0" borderId="3" xfId="0" quotePrefix="1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/>
    </xf>
    <xf numFmtId="0" fontId="14" fillId="0" borderId="20" xfId="0" quotePrefix="1" applyFont="1" applyBorder="1" applyAlignment="1">
      <alignment horizontal="left" wrapText="1" indent="1"/>
    </xf>
    <xf numFmtId="0" fontId="15" fillId="3" borderId="34" xfId="0" applyFont="1" applyFill="1" applyBorder="1" applyAlignment="1">
      <alignment horizontal="left" vertical="center"/>
    </xf>
    <xf numFmtId="0" fontId="14" fillId="0" borderId="17" xfId="0" quotePrefix="1" applyFont="1" applyBorder="1" applyAlignment="1">
      <alignment horizontal="left" wrapText="1" indent="1"/>
    </xf>
    <xf numFmtId="0" fontId="14" fillId="0" borderId="19" xfId="0" quotePrefix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wrapText="1"/>
    </xf>
    <xf numFmtId="0" fontId="18" fillId="0" borderId="20" xfId="0" applyFont="1" applyBorder="1" applyAlignment="1">
      <alignment horizontal="left" wrapText="1" indent="2"/>
    </xf>
    <xf numFmtId="0" fontId="1" fillId="0" borderId="25" xfId="0" applyFont="1" applyBorder="1" applyAlignment="1">
      <alignment horizontal="left" wrapText="1" indent="2"/>
    </xf>
    <xf numFmtId="0" fontId="15" fillId="3" borderId="65" xfId="0" applyFont="1" applyFill="1" applyBorder="1" applyAlignment="1">
      <alignment horizontal="left" vertical="center"/>
    </xf>
    <xf numFmtId="0" fontId="15" fillId="0" borderId="19" xfId="0" quotePrefix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67" xfId="0" applyFont="1" applyBorder="1" applyAlignment="1">
      <alignment wrapText="1"/>
    </xf>
    <xf numFmtId="0" fontId="14" fillId="0" borderId="0" xfId="0" quotePrefix="1" applyFont="1" applyAlignment="1">
      <alignment horizontal="left" wrapText="1" indent="1"/>
    </xf>
    <xf numFmtId="0" fontId="26" fillId="0" borderId="16" xfId="0" applyFont="1" applyBorder="1" applyAlignment="1">
      <alignment horizontal="center" vertical="center"/>
    </xf>
    <xf numFmtId="0" fontId="14" fillId="28" borderId="16" xfId="0" quotePrefix="1" applyFont="1" applyFill="1" applyBorder="1" applyAlignment="1">
      <alignment horizontal="left" wrapText="1" indent="1"/>
    </xf>
    <xf numFmtId="0" fontId="1" fillId="0" borderId="28" xfId="0" applyFont="1" applyBorder="1" applyAlignment="1">
      <alignment wrapText="1"/>
    </xf>
    <xf numFmtId="0" fontId="15" fillId="28" borderId="16" xfId="0" applyFont="1" applyFill="1" applyBorder="1" applyAlignment="1">
      <alignment horizontal="center" vertical="center"/>
    </xf>
    <xf numFmtId="0" fontId="15" fillId="28" borderId="20" xfId="0" applyFont="1" applyFill="1" applyBorder="1" applyAlignment="1">
      <alignment horizontal="center" vertical="center"/>
    </xf>
    <xf numFmtId="0" fontId="15" fillId="28" borderId="18" xfId="0" applyFont="1" applyFill="1" applyBorder="1" applyAlignment="1">
      <alignment horizontal="center" vertical="center"/>
    </xf>
    <xf numFmtId="0" fontId="15" fillId="28" borderId="17" xfId="0" applyFont="1" applyFill="1" applyBorder="1" applyAlignment="1">
      <alignment horizontal="center" vertical="center"/>
    </xf>
    <xf numFmtId="0" fontId="15" fillId="28" borderId="19" xfId="0" applyFont="1" applyFill="1" applyBorder="1" applyAlignment="1">
      <alignment horizontal="center" vertical="center"/>
    </xf>
    <xf numFmtId="0" fontId="15" fillId="28" borderId="4" xfId="0" applyFont="1" applyFill="1" applyBorder="1" applyAlignment="1">
      <alignment horizontal="center" vertical="center"/>
    </xf>
    <xf numFmtId="0" fontId="15" fillId="28" borderId="1" xfId="0" applyFont="1" applyFill="1" applyBorder="1" applyAlignment="1">
      <alignment horizontal="center" vertical="center"/>
    </xf>
    <xf numFmtId="0" fontId="13" fillId="6" borderId="56" xfId="0" applyFont="1" applyFill="1" applyBorder="1" applyAlignment="1">
      <alignment horizontal="center" vertical="center"/>
    </xf>
    <xf numFmtId="0" fontId="13" fillId="6" borderId="57" xfId="0" applyFont="1" applyFill="1" applyBorder="1" applyAlignment="1">
      <alignment horizontal="center" vertical="center"/>
    </xf>
    <xf numFmtId="0" fontId="13" fillId="27" borderId="9" xfId="0" applyFont="1" applyFill="1" applyBorder="1" applyAlignment="1">
      <alignment horizontal="center" vertical="center"/>
    </xf>
    <xf numFmtId="0" fontId="13" fillId="27" borderId="5" xfId="0" applyFont="1" applyFill="1" applyBorder="1" applyAlignment="1">
      <alignment horizontal="center" vertical="center"/>
    </xf>
    <xf numFmtId="0" fontId="13" fillId="26" borderId="9" xfId="0" applyFont="1" applyFill="1" applyBorder="1" applyAlignment="1">
      <alignment horizontal="center" vertical="center"/>
    </xf>
    <xf numFmtId="0" fontId="13" fillId="26" borderId="5" xfId="0" applyFont="1" applyFill="1" applyBorder="1" applyAlignment="1">
      <alignment horizontal="center" vertical="center"/>
    </xf>
    <xf numFmtId="0" fontId="13" fillId="6" borderId="73" xfId="0" applyFont="1" applyFill="1" applyBorder="1" applyAlignment="1">
      <alignment horizontal="center" vertical="center"/>
    </xf>
    <xf numFmtId="0" fontId="13" fillId="6" borderId="74" xfId="0" applyFont="1" applyFill="1" applyBorder="1" applyAlignment="1">
      <alignment horizontal="center" vertical="center"/>
    </xf>
    <xf numFmtId="0" fontId="13" fillId="6" borderId="68" xfId="0" applyFont="1" applyFill="1" applyBorder="1" applyAlignment="1">
      <alignment horizontal="center" vertical="center"/>
    </xf>
    <xf numFmtId="0" fontId="13" fillId="19" borderId="9" xfId="0" applyFont="1" applyFill="1" applyBorder="1" applyAlignment="1">
      <alignment horizontal="center" vertical="center"/>
    </xf>
    <xf numFmtId="0" fontId="13" fillId="19" borderId="5" xfId="0" applyFont="1" applyFill="1" applyBorder="1" applyAlignment="1">
      <alignment horizontal="center" vertical="center"/>
    </xf>
    <xf numFmtId="0" fontId="13" fillId="25" borderId="50" xfId="0" applyFont="1" applyFill="1" applyBorder="1" applyAlignment="1">
      <alignment horizontal="center" vertical="center"/>
    </xf>
    <xf numFmtId="0" fontId="13" fillId="25" borderId="51" xfId="0" applyFont="1" applyFill="1" applyBorder="1" applyAlignment="1">
      <alignment horizontal="center" vertical="center"/>
    </xf>
    <xf numFmtId="0" fontId="13" fillId="12" borderId="67" xfId="0" applyFont="1" applyFill="1" applyBorder="1" applyAlignment="1">
      <alignment horizontal="center" vertical="center"/>
    </xf>
    <xf numFmtId="0" fontId="13" fillId="12" borderId="69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12" borderId="70" xfId="0" applyFont="1" applyFill="1" applyBorder="1" applyAlignment="1">
      <alignment horizontal="center" vertical="center"/>
    </xf>
    <xf numFmtId="0" fontId="13" fillId="12" borderId="71" xfId="0" applyFont="1" applyFill="1" applyBorder="1" applyAlignment="1">
      <alignment horizontal="center" vertical="center"/>
    </xf>
    <xf numFmtId="0" fontId="13" fillId="12" borderId="72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13" fillId="6" borderId="43" xfId="0" applyFont="1" applyFill="1" applyBorder="1" applyAlignment="1">
      <alignment horizontal="center" vertical="center"/>
    </xf>
    <xf numFmtId="0" fontId="13" fillId="8" borderId="45" xfId="0" applyFont="1" applyFill="1" applyBorder="1" applyAlignment="1">
      <alignment horizontal="center" vertical="center"/>
    </xf>
    <xf numFmtId="0" fontId="13" fillId="8" borderId="75" xfId="0" applyFont="1" applyFill="1" applyBorder="1" applyAlignment="1">
      <alignment horizontal="center" vertical="center"/>
    </xf>
    <xf numFmtId="0" fontId="13" fillId="14" borderId="53" xfId="0" applyFont="1" applyFill="1" applyBorder="1" applyAlignment="1">
      <alignment horizontal="center" vertical="center" wrapText="1"/>
    </xf>
    <xf numFmtId="0" fontId="13" fillId="14" borderId="54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16" borderId="5" xfId="0" applyFont="1" applyFill="1" applyBorder="1" applyAlignment="1">
      <alignment horizontal="center" vertical="center"/>
    </xf>
    <xf numFmtId="0" fontId="13" fillId="17" borderId="9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13" fillId="18" borderId="56" xfId="0" applyFont="1" applyFill="1" applyBorder="1" applyAlignment="1">
      <alignment horizontal="center" vertical="center"/>
    </xf>
    <xf numFmtId="0" fontId="13" fillId="18" borderId="57" xfId="0" applyFont="1" applyFill="1" applyBorder="1" applyAlignment="1">
      <alignment horizontal="center" vertical="center"/>
    </xf>
    <xf numFmtId="0" fontId="13" fillId="21" borderId="8" xfId="0" applyFont="1" applyFill="1" applyBorder="1" applyAlignment="1">
      <alignment horizontal="center" vertical="center"/>
    </xf>
    <xf numFmtId="0" fontId="13" fillId="21" borderId="9" xfId="0" applyFont="1" applyFill="1" applyBorder="1" applyAlignment="1">
      <alignment horizontal="center" vertical="center"/>
    </xf>
    <xf numFmtId="0" fontId="13" fillId="21" borderId="5" xfId="0" applyFont="1" applyFill="1" applyBorder="1" applyAlignment="1">
      <alignment horizontal="center" vertical="center"/>
    </xf>
    <xf numFmtId="0" fontId="13" fillId="24" borderId="9" xfId="0" applyFont="1" applyFill="1" applyBorder="1" applyAlignment="1">
      <alignment horizontal="center" vertical="center"/>
    </xf>
    <xf numFmtId="0" fontId="13" fillId="24" borderId="5" xfId="0" applyFont="1" applyFill="1" applyBorder="1" applyAlignment="1">
      <alignment horizontal="center" vertical="center"/>
    </xf>
    <xf numFmtId="0" fontId="13" fillId="12" borderId="64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4" fillId="0" borderId="16" xfId="0" applyFont="1" applyBorder="1" applyAlignment="1">
      <alignment horizontal="left" wrapText="1" indent="2"/>
    </xf>
    <xf numFmtId="0" fontId="15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6" xfId="0" applyFont="1" applyBorder="1" applyAlignment="1">
      <alignment horizontal="left" wrapText="1" indent="1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left" wrapText="1" indent="2"/>
    </xf>
    <xf numFmtId="0" fontId="15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19" xfId="0" applyFont="1" applyBorder="1" applyAlignment="1">
      <alignment horizontal="left" wrapText="1" indent="1"/>
    </xf>
    <xf numFmtId="0" fontId="14" fillId="0" borderId="17" xfId="0" applyFont="1" applyBorder="1" applyAlignment="1">
      <alignment horizontal="left" wrapText="1"/>
    </xf>
    <xf numFmtId="0" fontId="14" fillId="0" borderId="3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3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7" fillId="0" borderId="2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3" borderId="22" xfId="0" applyFont="1" applyFill="1" applyBorder="1" applyAlignment="1">
      <alignment horizontal="left" vertical="center"/>
    </xf>
    <xf numFmtId="0" fontId="15" fillId="0" borderId="23" xfId="0" applyFont="1" applyBorder="1" applyAlignment="1">
      <alignment wrapText="1"/>
    </xf>
    <xf numFmtId="0" fontId="15" fillId="3" borderId="23" xfId="0" applyFont="1" applyFill="1" applyBorder="1" applyAlignment="1">
      <alignment horizontal="left" vertical="center"/>
    </xf>
    <xf numFmtId="0" fontId="16" fillId="0" borderId="19" xfId="0" applyFont="1" applyBorder="1" applyAlignment="1">
      <alignment wrapText="1"/>
    </xf>
    <xf numFmtId="0" fontId="14" fillId="0" borderId="16" xfId="0" quotePrefix="1" applyFont="1" applyBorder="1" applyAlignment="1">
      <alignment horizontal="left" wrapText="1" indent="5"/>
    </xf>
    <xf numFmtId="0" fontId="14" fillId="0" borderId="20" xfId="0" quotePrefix="1" applyFont="1" applyBorder="1" applyAlignment="1">
      <alignment horizontal="left" wrapText="1" indent="5"/>
    </xf>
    <xf numFmtId="0" fontId="1" fillId="0" borderId="16" xfId="0" applyFont="1" applyBorder="1" applyAlignment="1">
      <alignment horizontal="left" wrapText="1" indent="2"/>
    </xf>
    <xf numFmtId="0" fontId="15" fillId="3" borderId="7" xfId="0" applyFont="1" applyFill="1" applyBorder="1" applyAlignment="1">
      <alignment horizontal="left" vertical="center"/>
    </xf>
    <xf numFmtId="0" fontId="1" fillId="0" borderId="19" xfId="0" quotePrefix="1" applyFont="1" applyBorder="1" applyAlignment="1">
      <alignment horizontal="left" wrapText="1" indent="2"/>
    </xf>
    <xf numFmtId="0" fontId="1" fillId="0" borderId="17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6" xfId="0" quotePrefix="1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1" fillId="0" borderId="20" xfId="0" applyFont="1" applyBorder="1" applyAlignment="1">
      <alignment horizontal="left" wrapText="1" indent="2"/>
    </xf>
    <xf numFmtId="0" fontId="1" fillId="0" borderId="20" xfId="0" applyFont="1" applyBorder="1" applyAlignment="1">
      <alignment wrapText="1"/>
    </xf>
    <xf numFmtId="0" fontId="15" fillId="3" borderId="27" xfId="0" applyFont="1" applyFill="1" applyBorder="1" applyAlignment="1">
      <alignment horizontal="left" vertical="center"/>
    </xf>
    <xf numFmtId="0" fontId="14" fillId="0" borderId="29" xfId="0" quotePrefix="1" applyFont="1" applyBorder="1" applyAlignment="1">
      <alignment horizontal="left" wrapText="1" indent="2"/>
    </xf>
    <xf numFmtId="0" fontId="15" fillId="3" borderId="30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/>
    </xf>
    <xf numFmtId="0" fontId="1" fillId="0" borderId="29" xfId="0" applyFont="1" applyBorder="1" applyAlignment="1">
      <alignment wrapText="1"/>
    </xf>
    <xf numFmtId="0" fontId="14" fillId="0" borderId="33" xfId="0" quotePrefix="1" applyFont="1" applyBorder="1" applyAlignment="1">
      <alignment horizontal="left" wrapText="1" indent="2"/>
    </xf>
    <xf numFmtId="0" fontId="21" fillId="0" borderId="20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 indent="2"/>
    </xf>
    <xf numFmtId="0" fontId="16" fillId="0" borderId="4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16" xfId="0" applyFont="1" applyBorder="1" applyAlignment="1">
      <alignment horizontal="left" wrapText="1"/>
    </xf>
    <xf numFmtId="0" fontId="1" fillId="0" borderId="27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32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8" fillId="0" borderId="34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5" fillId="0" borderId="62" xfId="0" applyFont="1" applyBorder="1" applyAlignment="1">
      <alignment wrapText="1"/>
    </xf>
    <xf numFmtId="0" fontId="15" fillId="3" borderId="62" xfId="0" applyFont="1" applyFill="1" applyBorder="1" applyAlignment="1">
      <alignment horizontal="left" vertical="center"/>
    </xf>
    <xf numFmtId="0" fontId="15" fillId="0" borderId="63" xfId="0" applyFont="1" applyBorder="1" applyAlignment="1">
      <alignment wrapText="1"/>
    </xf>
    <xf numFmtId="0" fontId="15" fillId="3" borderId="63" xfId="0" applyFont="1" applyFill="1" applyBorder="1" applyAlignment="1">
      <alignment horizontal="left" vertical="center"/>
    </xf>
    <xf numFmtId="0" fontId="27" fillId="0" borderId="62" xfId="0" applyFont="1" applyBorder="1" applyAlignment="1">
      <alignment horizontal="left" vertical="center" wrapText="1" indent="2"/>
    </xf>
    <xf numFmtId="0" fontId="27" fillId="0" borderId="62" xfId="0" applyFont="1" applyBorder="1" applyAlignment="1">
      <alignment horizontal="left" wrapText="1" indent="2"/>
    </xf>
    <xf numFmtId="0" fontId="27" fillId="0" borderId="19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0" fontId="14" fillId="0" borderId="66" xfId="0" quotePrefix="1" applyFont="1" applyBorder="1" applyAlignment="1">
      <alignment horizontal="left" wrapText="1" indent="2"/>
    </xf>
    <xf numFmtId="0" fontId="1" fillId="0" borderId="19" xfId="0" applyFont="1" applyBorder="1" applyAlignment="1">
      <alignment horizontal="left" wrapText="1"/>
    </xf>
    <xf numFmtId="0" fontId="14" fillId="0" borderId="20" xfId="0" applyFont="1" applyBorder="1" applyAlignment="1">
      <alignment horizontal="left" vertical="center" wrapText="1" indent="2"/>
    </xf>
    <xf numFmtId="0" fontId="14" fillId="0" borderId="67" xfId="0" applyFont="1" applyBorder="1" applyAlignment="1">
      <alignment wrapText="1"/>
    </xf>
    <xf numFmtId="0" fontId="14" fillId="0" borderId="64" xfId="0" quotePrefix="1" applyFont="1" applyBorder="1" applyAlignment="1">
      <alignment horizontal="left" wrapText="1" indent="2"/>
    </xf>
    <xf numFmtId="0" fontId="14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33" fillId="0" borderId="19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0" fontId="3" fillId="0" borderId="20" xfId="0" applyFont="1" applyBorder="1" applyAlignment="1">
      <alignment wrapText="1"/>
    </xf>
    <xf numFmtId="0" fontId="15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3" borderId="29" xfId="0" applyFont="1" applyFill="1" applyBorder="1" applyAlignment="1">
      <alignment horizontal="left" vertical="center"/>
    </xf>
    <xf numFmtId="0" fontId="15" fillId="3" borderId="66" xfId="0" applyFont="1" applyFill="1" applyBorder="1" applyAlignment="1">
      <alignment horizontal="left" vertical="center"/>
    </xf>
    <xf numFmtId="0" fontId="14" fillId="0" borderId="7" xfId="0" applyFont="1" applyBorder="1"/>
    <xf numFmtId="0" fontId="14" fillId="3" borderId="65" xfId="0" applyFont="1" applyFill="1" applyBorder="1" applyAlignment="1">
      <alignment horizontal="left"/>
    </xf>
    <xf numFmtId="0" fontId="0" fillId="0" borderId="64" xfId="0" applyBorder="1" applyAlignment="1">
      <alignment vertical="center"/>
    </xf>
    <xf numFmtId="0" fontId="2" fillId="0" borderId="64" xfId="0" applyFont="1" applyBorder="1" applyAlignment="1">
      <alignment horizontal="left" wrapText="1"/>
    </xf>
    <xf numFmtId="0" fontId="14" fillId="0" borderId="18" xfId="0" quotePrefix="1" applyFont="1" applyBorder="1" applyAlignment="1">
      <alignment vertical="center" wrapText="1"/>
    </xf>
    <xf numFmtId="0" fontId="13" fillId="27" borderId="8" xfId="0" applyFont="1" applyFill="1" applyBorder="1" applyAlignment="1">
      <alignment horizontal="center" vertical="center"/>
    </xf>
    <xf numFmtId="0" fontId="13" fillId="6" borderId="55" xfId="0" applyFont="1" applyFill="1" applyBorder="1" applyAlignment="1">
      <alignment horizontal="center" vertical="center"/>
    </xf>
    <xf numFmtId="0" fontId="13" fillId="11" borderId="46" xfId="0" applyFont="1" applyFill="1" applyBorder="1" applyAlignment="1">
      <alignment horizontal="center" vertical="center"/>
    </xf>
    <xf numFmtId="0" fontId="13" fillId="11" borderId="47" xfId="0" applyFont="1" applyFill="1" applyBorder="1" applyAlignment="1">
      <alignment horizontal="center" vertical="center"/>
    </xf>
    <xf numFmtId="0" fontId="13" fillId="11" borderId="48" xfId="0" applyFont="1" applyFill="1" applyBorder="1" applyAlignment="1">
      <alignment horizontal="center" vertical="center"/>
    </xf>
    <xf numFmtId="0" fontId="13" fillId="6" borderId="4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/>
    </xf>
    <xf numFmtId="0" fontId="13" fillId="8" borderId="44" xfId="0" applyFont="1" applyFill="1" applyBorder="1" applyAlignment="1">
      <alignment horizontal="center" vertical="center"/>
    </xf>
    <xf numFmtId="0" fontId="13" fillId="14" borderId="52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/>
    </xf>
    <xf numFmtId="0" fontId="13" fillId="16" borderId="8" xfId="0" applyFont="1" applyFill="1" applyBorder="1" applyAlignment="1">
      <alignment horizontal="center" vertical="center"/>
    </xf>
    <xf numFmtId="0" fontId="13" fillId="17" borderId="8" xfId="0" applyFont="1" applyFill="1" applyBorder="1" applyAlignment="1">
      <alignment horizontal="center" vertical="center"/>
    </xf>
    <xf numFmtId="0" fontId="13" fillId="18" borderId="55" xfId="0" applyFont="1" applyFill="1" applyBorder="1" applyAlignment="1">
      <alignment horizontal="center" vertical="center"/>
    </xf>
    <xf numFmtId="0" fontId="13" fillId="24" borderId="8" xfId="0" applyFont="1" applyFill="1" applyBorder="1" applyAlignment="1">
      <alignment horizontal="center" vertical="center"/>
    </xf>
    <xf numFmtId="0" fontId="13" fillId="26" borderId="8" xfId="0" applyFont="1" applyFill="1" applyBorder="1" applyAlignment="1">
      <alignment horizontal="center" vertical="center"/>
    </xf>
    <xf numFmtId="0" fontId="13" fillId="25" borderId="49" xfId="0" applyFont="1" applyFill="1" applyBorder="1" applyAlignment="1">
      <alignment horizontal="center" vertical="center"/>
    </xf>
    <xf numFmtId="0" fontId="13" fillId="19" borderId="8" xfId="0" applyFont="1" applyFill="1" applyBorder="1" applyAlignment="1">
      <alignment horizontal="center" vertical="center"/>
    </xf>
    <xf numFmtId="0" fontId="15" fillId="28" borderId="3" xfId="0" applyFont="1" applyFill="1" applyBorder="1" applyAlignment="1">
      <alignment horizontal="center" vertical="center"/>
    </xf>
    <xf numFmtId="0" fontId="1" fillId="0" borderId="19" xfId="0" quotePrefix="1" applyFont="1" applyBorder="1" applyAlignment="1">
      <alignment horizontal="left" wrapText="1"/>
    </xf>
    <xf numFmtId="0" fontId="14" fillId="0" borderId="16" xfId="0" applyFont="1" applyBorder="1" applyAlignment="1">
      <alignment vertical="center" wrapText="1"/>
    </xf>
    <xf numFmtId="0" fontId="14" fillId="0" borderId="16" xfId="0" quotePrefix="1" applyFont="1" applyBorder="1" applyAlignment="1">
      <alignment wrapText="1"/>
    </xf>
    <xf numFmtId="0" fontId="14" fillId="0" borderId="3" xfId="0" quotePrefix="1" applyFont="1" applyBorder="1" applyAlignment="1">
      <alignment wrapText="1"/>
    </xf>
    <xf numFmtId="0" fontId="15" fillId="3" borderId="33" xfId="0" applyFont="1" applyFill="1" applyBorder="1" applyAlignment="1">
      <alignment horizontal="left" vertical="center"/>
    </xf>
    <xf numFmtId="0" fontId="15" fillId="28" borderId="7" xfId="0" applyFont="1" applyFill="1" applyBorder="1" applyAlignment="1">
      <alignment horizontal="center" vertical="center"/>
    </xf>
    <xf numFmtId="0" fontId="13" fillId="13" borderId="33" xfId="0" applyFont="1" applyFill="1" applyBorder="1" applyAlignment="1">
      <alignment horizontal="center" vertical="center"/>
    </xf>
    <xf numFmtId="0" fontId="13" fillId="13" borderId="76" xfId="0" applyFont="1" applyFill="1" applyBorder="1" applyAlignment="1">
      <alignment horizontal="center" vertical="center"/>
    </xf>
    <xf numFmtId="0" fontId="13" fillId="13" borderId="24" xfId="0" applyFont="1" applyFill="1" applyBorder="1" applyAlignment="1">
      <alignment horizontal="center" vertical="center"/>
    </xf>
    <xf numFmtId="0" fontId="13" fillId="29" borderId="35" xfId="0" applyFont="1" applyFill="1" applyBorder="1" applyAlignment="1">
      <alignment horizontal="center" vertical="center" wrapText="1"/>
    </xf>
    <xf numFmtId="0" fontId="13" fillId="29" borderId="36" xfId="0" applyFont="1" applyFill="1" applyBorder="1" applyAlignment="1">
      <alignment horizontal="center" vertical="center" wrapText="1"/>
    </xf>
    <xf numFmtId="0" fontId="13" fillId="29" borderId="37" xfId="0" applyFont="1" applyFill="1" applyBorder="1" applyAlignment="1">
      <alignment horizontal="center" vertical="center" wrapText="1"/>
    </xf>
    <xf numFmtId="0" fontId="15" fillId="3" borderId="69" xfId="0" applyFont="1" applyFill="1" applyBorder="1" applyAlignment="1">
      <alignment horizontal="left" vertical="center"/>
    </xf>
    <xf numFmtId="0" fontId="1" fillId="0" borderId="7" xfId="0" quotePrefix="1" applyFont="1" applyBorder="1" applyAlignment="1">
      <alignment vertical="center" wrapText="1"/>
    </xf>
    <xf numFmtId="0" fontId="0" fillId="0" borderId="7" xfId="0" applyBorder="1"/>
    <xf numFmtId="0" fontId="1" fillId="0" borderId="67" xfId="0" quotePrefix="1" applyFont="1" applyBorder="1" applyAlignment="1">
      <alignment vertical="center" wrapText="1"/>
    </xf>
    <xf numFmtId="0" fontId="15" fillId="3" borderId="67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left" vertical="center"/>
    </xf>
    <xf numFmtId="0" fontId="15" fillId="3" borderId="19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3" fillId="20" borderId="10" xfId="0" applyFont="1" applyFill="1" applyBorder="1" applyAlignment="1">
      <alignment horizontal="center" vertical="center" wrapText="1"/>
    </xf>
    <xf numFmtId="0" fontId="13" fillId="20" borderId="11" xfId="0" applyFont="1" applyFill="1" applyBorder="1" applyAlignment="1">
      <alignment horizontal="center" vertical="center" wrapText="1"/>
    </xf>
    <xf numFmtId="0" fontId="13" fillId="20" borderId="12" xfId="0" applyFont="1" applyFill="1" applyBorder="1" applyAlignment="1">
      <alignment horizontal="center" vertical="center" wrapText="1"/>
    </xf>
    <xf numFmtId="0" fontId="14" fillId="0" borderId="64" xfId="0" quotePrefix="1" applyFont="1" applyBorder="1" applyAlignment="1">
      <alignment horizontal="left" wrapText="1"/>
    </xf>
    <xf numFmtId="0" fontId="14" fillId="0" borderId="0" xfId="0" quotePrefix="1" applyFont="1" applyAlignment="1">
      <alignment horizontal="left" wrapText="1"/>
    </xf>
    <xf numFmtId="0" fontId="14" fillId="0" borderId="2" xfId="0" quotePrefix="1" applyFont="1" applyBorder="1" applyAlignment="1">
      <alignment horizontal="left" wrapText="1"/>
    </xf>
    <xf numFmtId="0" fontId="14" fillId="0" borderId="10" xfId="0" quotePrefix="1" applyFont="1" applyBorder="1" applyAlignment="1">
      <alignment horizontal="left" wrapText="1"/>
    </xf>
    <xf numFmtId="0" fontId="14" fillId="0" borderId="11" xfId="0" quotePrefix="1" applyFont="1" applyBorder="1" applyAlignment="1">
      <alignment horizontal="left" wrapText="1"/>
    </xf>
    <xf numFmtId="0" fontId="14" fillId="0" borderId="12" xfId="0" quotePrefix="1" applyFont="1" applyBorder="1" applyAlignment="1">
      <alignment horizontal="left" wrapText="1"/>
    </xf>
    <xf numFmtId="0" fontId="15" fillId="28" borderId="2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left" vertical="center" wrapText="1"/>
    </xf>
    <xf numFmtId="0" fontId="33" fillId="0" borderId="6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4" xfId="0" applyFont="1" applyBorder="1" applyAlignment="1">
      <alignment horizontal="left" vertical="center" wrapText="1"/>
    </xf>
    <xf numFmtId="0" fontId="14" fillId="0" borderId="10" xfId="0" quotePrefix="1" applyFont="1" applyBorder="1" applyAlignment="1">
      <alignment horizontal="left" wrapText="1" indent="2"/>
    </xf>
    <xf numFmtId="0" fontId="15" fillId="28" borderId="12" xfId="0" applyFont="1" applyFill="1" applyBorder="1" applyAlignment="1">
      <alignment horizontal="center" vertical="center"/>
    </xf>
    <xf numFmtId="0" fontId="16" fillId="0" borderId="67" xfId="0" applyFont="1" applyBorder="1" applyAlignment="1">
      <alignment horizontal="left" vertical="center" wrapText="1"/>
    </xf>
    <xf numFmtId="0" fontId="14" fillId="0" borderId="4" xfId="0" quotePrefix="1" applyFont="1" applyBorder="1" applyAlignment="1">
      <alignment horizontal="left" wrapText="1" indent="2"/>
    </xf>
    <xf numFmtId="0" fontId="14" fillId="0" borderId="7" xfId="0" quotePrefix="1" applyFont="1" applyBorder="1" applyAlignment="1">
      <alignment horizontal="left" wrapText="1" indent="2"/>
    </xf>
    <xf numFmtId="0" fontId="14" fillId="0" borderId="3" xfId="0" quotePrefix="1" applyFont="1" applyBorder="1" applyAlignment="1">
      <alignment horizontal="left" wrapText="1" indent="2"/>
    </xf>
    <xf numFmtId="0" fontId="14" fillId="0" borderId="1" xfId="0" quotePrefix="1" applyFont="1" applyBorder="1" applyAlignment="1">
      <alignment horizontal="left" wrapText="1" indent="2"/>
    </xf>
    <xf numFmtId="0" fontId="33" fillId="0" borderId="20" xfId="0" applyFont="1" applyBorder="1" applyAlignment="1">
      <alignment horizontal="center" vertical="center" wrapText="1"/>
    </xf>
    <xf numFmtId="0" fontId="16" fillId="0" borderId="78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4" fillId="0" borderId="67" xfId="0" quotePrefix="1" applyFont="1" applyBorder="1" applyAlignment="1">
      <alignment horizontal="left" wrapText="1" indent="2"/>
    </xf>
    <xf numFmtId="0" fontId="31" fillId="0" borderId="7" xfId="0" applyFont="1" applyBorder="1" applyAlignment="1">
      <alignment horizontal="left" vertical="center" wrapText="1"/>
    </xf>
    <xf numFmtId="0" fontId="14" fillId="0" borderId="8" xfId="0" quotePrefix="1" applyFont="1" applyBorder="1" applyAlignment="1">
      <alignment horizontal="left" wrapText="1" indent="2"/>
    </xf>
    <xf numFmtId="0" fontId="15" fillId="28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67" xfId="0" applyFont="1" applyBorder="1" applyAlignment="1">
      <alignment horizontal="left" wrapText="1"/>
    </xf>
    <xf numFmtId="0" fontId="16" fillId="0" borderId="79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4" fillId="3" borderId="7" xfId="0" applyFont="1" applyFill="1" applyBorder="1" applyAlignment="1">
      <alignment horizontal="left"/>
    </xf>
    <xf numFmtId="0" fontId="2" fillId="0" borderId="80" xfId="0" applyFont="1" applyBorder="1" applyAlignment="1">
      <alignment horizontal="center" vertical="center" wrapText="1"/>
    </xf>
    <xf numFmtId="0" fontId="15" fillId="3" borderId="81" xfId="0" applyFont="1" applyFill="1" applyBorder="1" applyAlignment="1">
      <alignment horizontal="left" vertical="center"/>
    </xf>
    <xf numFmtId="0" fontId="15" fillId="0" borderId="82" xfId="0" applyFont="1" applyBorder="1" applyAlignment="1">
      <alignment horizontal="center" vertical="center"/>
    </xf>
    <xf numFmtId="0" fontId="3" fillId="0" borderId="67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left" vertical="center"/>
    </xf>
    <xf numFmtId="49" fontId="14" fillId="0" borderId="64" xfId="0" quotePrefix="1" applyNumberFormat="1" applyFont="1" applyBorder="1" applyAlignment="1">
      <alignment horizontal="left" wrapText="1" indent="4"/>
    </xf>
    <xf numFmtId="0" fontId="15" fillId="3" borderId="3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5" fillId="3" borderId="83" xfId="0" applyFont="1" applyFill="1" applyBorder="1" applyAlignment="1">
      <alignment horizontal="left" vertical="center"/>
    </xf>
    <xf numFmtId="0" fontId="14" fillId="0" borderId="65" xfId="0" quotePrefix="1" applyFont="1" applyBorder="1" applyAlignment="1">
      <alignment horizontal="left" wrapText="1" indent="2"/>
    </xf>
    <xf numFmtId="0" fontId="1" fillId="0" borderId="67" xfId="0" applyFont="1" applyBorder="1" applyAlignment="1">
      <alignment wrapText="1"/>
    </xf>
    <xf numFmtId="0" fontId="14" fillId="0" borderId="64" xfId="0" quotePrefix="1" applyFont="1" applyBorder="1" applyAlignment="1">
      <alignment horizontal="left" wrapText="1" indent="1"/>
    </xf>
    <xf numFmtId="0" fontId="14" fillId="0" borderId="10" xfId="0" quotePrefix="1" applyFont="1" applyBorder="1" applyAlignment="1">
      <alignment horizontal="left" wrapText="1" indent="1"/>
    </xf>
    <xf numFmtId="0" fontId="15" fillId="3" borderId="1" xfId="0" applyFont="1" applyFill="1" applyBorder="1" applyAlignment="1">
      <alignment horizontal="left" vertical="center"/>
    </xf>
    <xf numFmtId="0" fontId="14" fillId="0" borderId="19" xfId="0" quotePrefix="1" applyFont="1" applyBorder="1" applyAlignment="1">
      <alignment horizontal="left" wrapText="1" indent="1"/>
    </xf>
    <xf numFmtId="0" fontId="14" fillId="0" borderId="4" xfId="0" quotePrefix="1" applyFont="1" applyBorder="1" applyAlignment="1">
      <alignment horizontal="left" wrapText="1" indent="1"/>
    </xf>
    <xf numFmtId="0" fontId="14" fillId="0" borderId="18" xfId="0" quotePrefix="1" applyFont="1" applyBorder="1" applyAlignment="1">
      <alignment horizontal="left" wrapText="1" indent="1"/>
    </xf>
    <xf numFmtId="0" fontId="17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7" borderId="64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4" fillId="0" borderId="67" xfId="0" quotePrefix="1" applyFont="1" applyBorder="1" applyAlignment="1">
      <alignment horizontal="left" wrapText="1" indent="1"/>
    </xf>
    <xf numFmtId="0" fontId="15" fillId="3" borderId="8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wrapText="1"/>
    </xf>
    <xf numFmtId="0" fontId="14" fillId="0" borderId="8" xfId="0" quotePrefix="1" applyFont="1" applyBorder="1" applyAlignment="1">
      <alignment wrapText="1"/>
    </xf>
    <xf numFmtId="0" fontId="14" fillId="0" borderId="64" xfId="0" quotePrefix="1" applyFont="1" applyBorder="1" applyAlignment="1">
      <alignment wrapText="1"/>
    </xf>
    <xf numFmtId="0" fontId="3" fillId="0" borderId="64" xfId="0" applyFont="1" applyBorder="1" applyAlignment="1">
      <alignment horizontal="left" wrapText="1" indent="2"/>
    </xf>
    <xf numFmtId="0" fontId="1" fillId="0" borderId="64" xfId="0" applyFont="1" applyBorder="1" applyAlignment="1">
      <alignment horizontal="left" wrapText="1" indent="2"/>
    </xf>
    <xf numFmtId="0" fontId="16" fillId="0" borderId="64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" fillId="0" borderId="64" xfId="0" applyFont="1" applyBorder="1" applyAlignment="1">
      <alignment wrapText="1"/>
    </xf>
    <xf numFmtId="0" fontId="13" fillId="22" borderId="10" xfId="0" applyFont="1" applyFill="1" applyBorder="1" applyAlignment="1">
      <alignment horizontal="center" vertical="center" wrapText="1"/>
    </xf>
    <xf numFmtId="0" fontId="13" fillId="22" borderId="11" xfId="0" applyFont="1" applyFill="1" applyBorder="1" applyAlignment="1">
      <alignment horizontal="center" vertical="center" wrapText="1"/>
    </xf>
    <xf numFmtId="0" fontId="13" fillId="22" borderId="12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wrapText="1" indent="1"/>
    </xf>
    <xf numFmtId="0" fontId="1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4" fillId="0" borderId="4" xfId="0" quotePrefix="1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4" fillId="0" borderId="4" xfId="0" quotePrefix="1" applyFont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wrapText="1"/>
    </xf>
    <xf numFmtId="0" fontId="14" fillId="0" borderId="16" xfId="0" quotePrefix="1" applyFont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/>
    </xf>
    <xf numFmtId="0" fontId="14" fillId="0" borderId="29" xfId="0" quotePrefix="1" applyFont="1" applyBorder="1" applyAlignment="1">
      <alignment horizontal="left" wrapText="1" indent="1"/>
    </xf>
    <xf numFmtId="0" fontId="1" fillId="0" borderId="7" xfId="0" quotePrefix="1" applyFont="1" applyFill="1" applyBorder="1" applyAlignment="1">
      <alignment vertical="center" wrapText="1"/>
    </xf>
    <xf numFmtId="0" fontId="0" fillId="0" borderId="7" xfId="0" applyFill="1" applyBorder="1"/>
    <xf numFmtId="0" fontId="15" fillId="0" borderId="3" xfId="0" quotePrefix="1" applyFont="1" applyFill="1" applyBorder="1" applyAlignment="1">
      <alignment horizontal="left" vertical="center" wrapText="1" indent="1"/>
    </xf>
    <xf numFmtId="0" fontId="15" fillId="0" borderId="20" xfId="0" applyFont="1" applyFill="1" applyBorder="1" applyAlignment="1">
      <alignment horizontal="center" vertical="center"/>
    </xf>
    <xf numFmtId="0" fontId="0" fillId="0" borderId="0" xfId="0" applyFill="1"/>
    <xf numFmtId="0" fontId="15" fillId="0" borderId="0" xfId="0" quotePrefix="1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vertical="center"/>
    </xf>
    <xf numFmtId="0" fontId="14" fillId="0" borderId="16" xfId="0" quotePrefix="1" applyFont="1" applyFill="1" applyBorder="1" applyAlignment="1">
      <alignment horizontal="left" wrapText="1" indent="1"/>
    </xf>
    <xf numFmtId="0" fontId="15" fillId="0" borderId="16" xfId="0" applyFont="1" applyFill="1" applyBorder="1" applyAlignment="1">
      <alignment horizontal="center" vertical="center"/>
    </xf>
    <xf numFmtId="0" fontId="0" fillId="3" borderId="0" xfId="0" applyFill="1"/>
    <xf numFmtId="0" fontId="15" fillId="3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 vertical="center"/>
    </xf>
    <xf numFmtId="0" fontId="40" fillId="0" borderId="0" xfId="0" applyFont="1"/>
    <xf numFmtId="0" fontId="13" fillId="2" borderId="13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wrapText="1"/>
    </xf>
    <xf numFmtId="0" fontId="14" fillId="0" borderId="0" xfId="0" quotePrefix="1" applyFont="1" applyFill="1" applyBorder="1" applyAlignment="1">
      <alignment horizontal="left" wrapText="1" indent="1"/>
    </xf>
    <xf numFmtId="0" fontId="14" fillId="0" borderId="29" xfId="0" quotePrefix="1" applyFont="1" applyFill="1" applyBorder="1" applyAlignment="1">
      <alignment horizontal="left" wrapText="1" indent="1"/>
    </xf>
    <xf numFmtId="0" fontId="14" fillId="0" borderId="34" xfId="0" quotePrefix="1" applyFont="1" applyBorder="1" applyAlignment="1">
      <alignment horizontal="left" wrapText="1" indent="1"/>
    </xf>
    <xf numFmtId="0" fontId="15" fillId="0" borderId="4" xfId="0" applyFont="1" applyFill="1" applyBorder="1" applyAlignment="1">
      <alignment horizontal="center" vertical="center"/>
    </xf>
    <xf numFmtId="0" fontId="15" fillId="3" borderId="88" xfId="0" applyFont="1" applyFill="1" applyBorder="1" applyAlignment="1">
      <alignment horizontal="left" vertical="center"/>
    </xf>
    <xf numFmtId="0" fontId="15" fillId="0" borderId="88" xfId="0" applyFont="1" applyFill="1" applyBorder="1" applyAlignment="1">
      <alignment horizontal="center" vertical="center"/>
    </xf>
    <xf numFmtId="0" fontId="15" fillId="28" borderId="88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left" vertical="center"/>
    </xf>
    <xf numFmtId="0" fontId="15" fillId="0" borderId="89" xfId="0" applyFont="1" applyFill="1" applyBorder="1" applyAlignment="1">
      <alignment horizontal="center" vertical="center"/>
    </xf>
    <xf numFmtId="0" fontId="3" fillId="0" borderId="8" xfId="0" quotePrefix="1" applyFont="1" applyBorder="1" applyAlignment="1">
      <alignment horizontal="center" wrapText="1"/>
    </xf>
    <xf numFmtId="0" fontId="3" fillId="0" borderId="9" xfId="0" quotePrefix="1" applyFont="1" applyBorder="1" applyAlignment="1">
      <alignment horizontal="center" wrapText="1"/>
    </xf>
    <xf numFmtId="0" fontId="3" fillId="0" borderId="5" xfId="0" quotePrefix="1" applyFont="1" applyBorder="1" applyAlignment="1">
      <alignment horizontal="center" wrapText="1"/>
    </xf>
    <xf numFmtId="0" fontId="13" fillId="9" borderId="85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3" fillId="9" borderId="87" xfId="0" applyFont="1" applyFill="1" applyBorder="1" applyAlignment="1">
      <alignment horizontal="center" vertical="center"/>
    </xf>
    <xf numFmtId="0" fontId="14" fillId="0" borderId="10" xfId="0" quotePrefix="1" applyFont="1" applyBorder="1" applyAlignment="1">
      <alignment horizontal="center" wrapText="1"/>
    </xf>
    <xf numFmtId="0" fontId="14" fillId="0" borderId="11" xfId="0" quotePrefix="1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2" fillId="0" borderId="69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23" fillId="23" borderId="5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29" borderId="64" xfId="0" quotePrefix="1" applyFont="1" applyFill="1" applyBorder="1" applyAlignment="1">
      <alignment horizontal="center" wrapText="1"/>
    </xf>
    <xf numFmtId="0" fontId="14" fillId="29" borderId="0" xfId="0" quotePrefix="1" applyFont="1" applyFill="1" applyBorder="1" applyAlignment="1">
      <alignment horizontal="center" wrapText="1"/>
    </xf>
    <xf numFmtId="0" fontId="14" fillId="29" borderId="2" xfId="0" quotePrefix="1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67" xfId="0" applyFont="1" applyBorder="1" applyAlignment="1">
      <alignment horizontal="center" wrapText="1"/>
    </xf>
    <xf numFmtId="0" fontId="16" fillId="0" borderId="69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8" xfId="0" quotePrefix="1" applyFont="1" applyBorder="1" applyAlignment="1">
      <alignment horizontal="center" wrapText="1"/>
    </xf>
    <xf numFmtId="0" fontId="14" fillId="0" borderId="9" xfId="0" quotePrefix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78F8CD"/>
      <color rgb="FF95D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2482850</xdr:colOff>
      <xdr:row>2</xdr:row>
      <xdr:rowOff>19050</xdr:rowOff>
    </xdr:to>
    <xdr:pic>
      <xdr:nvPicPr>
        <xdr:cNvPr id="4104" name="Рисунок 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90" b="32358"/>
        <a:stretch>
          <a:fillRect/>
        </a:stretch>
      </xdr:blipFill>
      <xdr:spPr bwMode="auto">
        <a:xfrm>
          <a:off x="0" y="352425"/>
          <a:ext cx="2486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C939"/>
  <sheetViews>
    <sheetView tabSelected="1" topLeftCell="A664" zoomScale="160" zoomScaleNormal="160" workbookViewId="0">
      <selection activeCell="F431" sqref="F431"/>
    </sheetView>
  </sheetViews>
  <sheetFormatPr defaultRowHeight="14.5" outlineLevelRow="1" x14ac:dyDescent="0.35"/>
  <cols>
    <col min="1" max="1" width="72.453125" customWidth="1"/>
    <col min="2" max="2" width="20.453125" customWidth="1"/>
    <col min="3" max="3" width="19.54296875" customWidth="1"/>
    <col min="4" max="4" width="8.7265625" customWidth="1"/>
  </cols>
  <sheetData>
    <row r="1" spans="1:3" x14ac:dyDescent="0.35">
      <c r="A1" s="35" t="s">
        <v>1079</v>
      </c>
      <c r="B1" s="366" t="s">
        <v>234</v>
      </c>
      <c r="C1" s="367"/>
    </row>
    <row r="2" spans="1:3" ht="43.5" customHeight="1" x14ac:dyDescent="0.35">
      <c r="A2" s="368" t="s">
        <v>1385</v>
      </c>
      <c r="B2" s="369"/>
      <c r="C2" s="370"/>
    </row>
    <row r="3" spans="1:3" ht="65.25" customHeight="1" x14ac:dyDescent="0.35">
      <c r="A3" s="374" t="s">
        <v>550</v>
      </c>
      <c r="B3" s="375"/>
      <c r="C3" s="376"/>
    </row>
    <row r="4" spans="1:3" ht="15.5" x14ac:dyDescent="0.35">
      <c r="A4" s="346" t="s">
        <v>0</v>
      </c>
      <c r="B4" s="1" t="s">
        <v>535</v>
      </c>
      <c r="C4" s="347" t="s">
        <v>1384</v>
      </c>
    </row>
    <row r="5" spans="1:3" ht="15.5" x14ac:dyDescent="0.35">
      <c r="A5" s="371" t="s">
        <v>259</v>
      </c>
      <c r="B5" s="372"/>
      <c r="C5" s="373"/>
    </row>
    <row r="6" spans="1:3" ht="30" customHeight="1" outlineLevel="1" x14ac:dyDescent="0.35">
      <c r="A6" s="272" t="s">
        <v>780</v>
      </c>
      <c r="B6" s="273"/>
      <c r="C6" s="274"/>
    </row>
    <row r="7" spans="1:3" ht="31" outlineLevel="1" x14ac:dyDescent="0.35">
      <c r="A7" s="275" t="s">
        <v>1114</v>
      </c>
      <c r="B7" s="104" t="s">
        <v>783</v>
      </c>
      <c r="C7" s="45">
        <v>13777</v>
      </c>
    </row>
    <row r="8" spans="1:3" ht="15.5" outlineLevel="1" x14ac:dyDescent="0.35">
      <c r="A8" s="249" t="s">
        <v>1113</v>
      </c>
      <c r="B8" s="276" t="s">
        <v>875</v>
      </c>
      <c r="C8" s="46">
        <v>1525</v>
      </c>
    </row>
    <row r="9" spans="1:3" ht="31" outlineLevel="1" x14ac:dyDescent="0.35">
      <c r="A9" s="275" t="s">
        <v>1115</v>
      </c>
      <c r="B9" s="281" t="s">
        <v>784</v>
      </c>
      <c r="C9" s="45">
        <v>14820</v>
      </c>
    </row>
    <row r="10" spans="1:3" ht="15" customHeight="1" outlineLevel="1" x14ac:dyDescent="0.35">
      <c r="A10" s="168" t="s">
        <v>789</v>
      </c>
      <c r="B10" s="278"/>
      <c r="C10" s="207"/>
    </row>
    <row r="11" spans="1:3" ht="15" customHeight="1" outlineLevel="1" x14ac:dyDescent="0.35">
      <c r="A11" s="277" t="s">
        <v>785</v>
      </c>
      <c r="B11" s="279" t="s">
        <v>787</v>
      </c>
      <c r="C11" s="207">
        <v>2595</v>
      </c>
    </row>
    <row r="12" spans="1:3" ht="15.5" outlineLevel="1" x14ac:dyDescent="0.35">
      <c r="A12" s="277" t="s">
        <v>786</v>
      </c>
      <c r="B12" s="279" t="s">
        <v>788</v>
      </c>
      <c r="C12" s="207">
        <v>4147</v>
      </c>
    </row>
    <row r="13" spans="1:3" ht="15.5" outlineLevel="1" x14ac:dyDescent="0.35">
      <c r="A13" s="168" t="s">
        <v>790</v>
      </c>
      <c r="B13" s="279" t="s">
        <v>791</v>
      </c>
      <c r="C13" s="207">
        <v>2535</v>
      </c>
    </row>
    <row r="14" spans="1:3" ht="15.5" outlineLevel="1" x14ac:dyDescent="0.35">
      <c r="A14" s="249" t="s">
        <v>792</v>
      </c>
      <c r="B14" s="280" t="s">
        <v>793</v>
      </c>
      <c r="C14" s="46">
        <v>2230</v>
      </c>
    </row>
    <row r="15" spans="1:3" ht="31" outlineLevel="1" x14ac:dyDescent="0.35">
      <c r="A15" s="275" t="s">
        <v>1116</v>
      </c>
      <c r="B15" s="281" t="s">
        <v>1063</v>
      </c>
      <c r="C15" s="45">
        <v>14115</v>
      </c>
    </row>
    <row r="16" spans="1:3" ht="15" customHeight="1" outlineLevel="1" x14ac:dyDescent="0.35">
      <c r="A16" s="168" t="s">
        <v>1072</v>
      </c>
      <c r="B16" s="278"/>
      <c r="C16" s="207"/>
    </row>
    <row r="17" spans="1:3" ht="15" customHeight="1" outlineLevel="1" x14ac:dyDescent="0.35">
      <c r="A17" s="277" t="s">
        <v>1064</v>
      </c>
      <c r="B17" s="279" t="s">
        <v>1067</v>
      </c>
      <c r="C17" s="207">
        <v>2415</v>
      </c>
    </row>
    <row r="18" spans="1:3" ht="15.5" outlineLevel="1" x14ac:dyDescent="0.35">
      <c r="A18" s="277" t="s">
        <v>1065</v>
      </c>
      <c r="B18" s="279" t="s">
        <v>1068</v>
      </c>
      <c r="C18" s="207">
        <v>2643</v>
      </c>
    </row>
    <row r="19" spans="1:3" ht="15.5" outlineLevel="1" x14ac:dyDescent="0.35">
      <c r="A19" s="277" t="s">
        <v>1066</v>
      </c>
      <c r="B19" s="279" t="s">
        <v>1069</v>
      </c>
      <c r="C19" s="207">
        <v>3950</v>
      </c>
    </row>
    <row r="20" spans="1:3" ht="15.5" outlineLevel="1" x14ac:dyDescent="0.35">
      <c r="A20" s="168" t="s">
        <v>1070</v>
      </c>
      <c r="B20" s="279" t="s">
        <v>1074</v>
      </c>
      <c r="C20" s="207">
        <v>2230</v>
      </c>
    </row>
    <row r="21" spans="1:3" ht="15.5" outlineLevel="1" x14ac:dyDescent="0.35">
      <c r="A21" s="168" t="s">
        <v>1071</v>
      </c>
      <c r="B21" s="279" t="s">
        <v>1073</v>
      </c>
      <c r="C21" s="207">
        <v>2230</v>
      </c>
    </row>
    <row r="22" spans="1:3" ht="15.5" outlineLevel="1" x14ac:dyDescent="0.35">
      <c r="A22" s="168" t="s">
        <v>1075</v>
      </c>
      <c r="B22" s="279" t="s">
        <v>1076</v>
      </c>
      <c r="C22" s="207">
        <v>2415</v>
      </c>
    </row>
    <row r="23" spans="1:3" ht="15.5" outlineLevel="1" x14ac:dyDescent="0.35">
      <c r="A23" s="249" t="s">
        <v>1077</v>
      </c>
      <c r="B23" s="280" t="s">
        <v>1078</v>
      </c>
      <c r="C23" s="46">
        <v>2230</v>
      </c>
    </row>
    <row r="24" spans="1:3" ht="30" customHeight="1" outlineLevel="1" x14ac:dyDescent="0.35">
      <c r="A24" s="282" t="s">
        <v>781</v>
      </c>
      <c r="B24" s="283"/>
      <c r="C24" s="45"/>
    </row>
    <row r="25" spans="1:3" ht="30" customHeight="1" outlineLevel="1" x14ac:dyDescent="0.35">
      <c r="A25" s="284" t="s">
        <v>1111</v>
      </c>
      <c r="B25" s="5" t="s">
        <v>782</v>
      </c>
      <c r="C25" s="42">
        <v>24595</v>
      </c>
    </row>
    <row r="26" spans="1:3" ht="18" customHeight="1" outlineLevel="1" x14ac:dyDescent="0.35">
      <c r="A26" s="164" t="s">
        <v>1198</v>
      </c>
      <c r="B26" s="4" t="s">
        <v>1197</v>
      </c>
      <c r="C26" s="43">
        <v>21775</v>
      </c>
    </row>
    <row r="27" spans="1:3" ht="15.5" outlineLevel="1" x14ac:dyDescent="0.35">
      <c r="A27" s="377" t="s">
        <v>1179</v>
      </c>
      <c r="B27" s="378"/>
      <c r="C27" s="379"/>
    </row>
    <row r="28" spans="1:3" ht="15.5" outlineLevel="1" x14ac:dyDescent="0.35">
      <c r="A28" s="261" t="s">
        <v>1386</v>
      </c>
      <c r="B28" s="119" t="s">
        <v>1180</v>
      </c>
      <c r="C28" s="213">
        <v>5460</v>
      </c>
    </row>
    <row r="29" spans="1:3" ht="31.5" customHeight="1" x14ac:dyDescent="0.35">
      <c r="A29" s="234" t="s">
        <v>1028</v>
      </c>
      <c r="B29" s="235"/>
      <c r="C29" s="236"/>
    </row>
    <row r="30" spans="1:3" ht="30" customHeight="1" outlineLevel="1" x14ac:dyDescent="0.35">
      <c r="A30" s="285" t="s">
        <v>1112</v>
      </c>
      <c r="B30" s="119"/>
      <c r="C30" s="14"/>
    </row>
    <row r="31" spans="1:3" ht="15.5" outlineLevel="1" x14ac:dyDescent="0.35">
      <c r="A31" s="286" t="s">
        <v>536</v>
      </c>
      <c r="B31" s="380" t="s">
        <v>537</v>
      </c>
      <c r="C31" s="213">
        <v>19050</v>
      </c>
    </row>
    <row r="32" spans="1:3" ht="15.5" outlineLevel="1" x14ac:dyDescent="0.35">
      <c r="A32" s="286" t="s">
        <v>538</v>
      </c>
      <c r="B32" s="382"/>
      <c r="C32" s="46">
        <v>20005</v>
      </c>
    </row>
    <row r="33" spans="1:3" ht="15.5" outlineLevel="1" x14ac:dyDescent="0.35">
      <c r="A33" s="286" t="s">
        <v>539</v>
      </c>
      <c r="B33" s="380" t="s">
        <v>541</v>
      </c>
      <c r="C33" s="213">
        <v>17785</v>
      </c>
    </row>
    <row r="34" spans="1:3" ht="15.5" outlineLevel="1" x14ac:dyDescent="0.35">
      <c r="A34" s="286" t="s">
        <v>540</v>
      </c>
      <c r="B34" s="381"/>
      <c r="C34" s="207">
        <v>18235</v>
      </c>
    </row>
    <row r="35" spans="1:3" ht="15.5" outlineLevel="1" x14ac:dyDescent="0.35">
      <c r="A35" s="286" t="s">
        <v>542</v>
      </c>
      <c r="B35" s="382"/>
      <c r="C35" s="46">
        <v>19540</v>
      </c>
    </row>
    <row r="36" spans="1:3" ht="15.5" outlineLevel="1" x14ac:dyDescent="0.35">
      <c r="A36" s="286" t="s">
        <v>543</v>
      </c>
      <c r="B36" s="380" t="s">
        <v>548</v>
      </c>
      <c r="C36" s="213">
        <v>16540</v>
      </c>
    </row>
    <row r="37" spans="1:3" ht="15.5" outlineLevel="1" x14ac:dyDescent="0.35">
      <c r="A37" s="286" t="s">
        <v>544</v>
      </c>
      <c r="B37" s="382"/>
      <c r="C37" s="46">
        <v>19090</v>
      </c>
    </row>
    <row r="38" spans="1:3" ht="15.5" outlineLevel="1" x14ac:dyDescent="0.35">
      <c r="A38" s="286" t="s">
        <v>545</v>
      </c>
      <c r="B38" s="380" t="s">
        <v>549</v>
      </c>
      <c r="C38" s="213">
        <v>17160</v>
      </c>
    </row>
    <row r="39" spans="1:3" ht="15.5" outlineLevel="1" x14ac:dyDescent="0.35">
      <c r="A39" s="286" t="s">
        <v>546</v>
      </c>
      <c r="B39" s="381"/>
      <c r="C39" s="207">
        <v>17650</v>
      </c>
    </row>
    <row r="40" spans="1:3" ht="15.5" outlineLevel="1" x14ac:dyDescent="0.35">
      <c r="A40" s="286" t="s">
        <v>547</v>
      </c>
      <c r="B40" s="382"/>
      <c r="C40" s="46">
        <v>18035</v>
      </c>
    </row>
    <row r="41" spans="1:3" ht="15.5" outlineLevel="1" x14ac:dyDescent="0.35">
      <c r="A41" s="290" t="s">
        <v>496</v>
      </c>
      <c r="B41" s="104" t="s">
        <v>853</v>
      </c>
      <c r="C41" s="45">
        <v>255</v>
      </c>
    </row>
    <row r="42" spans="1:3" ht="15.5" outlineLevel="1" x14ac:dyDescent="0.35">
      <c r="A42" s="290" t="s">
        <v>497</v>
      </c>
      <c r="B42" s="104" t="s">
        <v>854</v>
      </c>
      <c r="C42" s="45">
        <v>510</v>
      </c>
    </row>
    <row r="43" spans="1:3" ht="30" customHeight="1" outlineLevel="1" x14ac:dyDescent="0.35">
      <c r="A43" s="26" t="s">
        <v>846</v>
      </c>
      <c r="B43" s="119" t="s">
        <v>1</v>
      </c>
      <c r="C43" s="213">
        <v>17760</v>
      </c>
    </row>
    <row r="44" spans="1:3" ht="15.5" outlineLevel="1" x14ac:dyDescent="0.35">
      <c r="A44" s="8" t="s">
        <v>1080</v>
      </c>
      <c r="B44" s="232" t="s">
        <v>9</v>
      </c>
      <c r="C44" s="207">
        <v>1490</v>
      </c>
    </row>
    <row r="45" spans="1:3" ht="15.5" outlineLevel="1" x14ac:dyDescent="0.35">
      <c r="A45" s="8" t="s">
        <v>1081</v>
      </c>
      <c r="B45" s="232" t="s">
        <v>769</v>
      </c>
      <c r="C45" s="207">
        <v>3250</v>
      </c>
    </row>
    <row r="46" spans="1:3" ht="15.5" outlineLevel="1" x14ac:dyDescent="0.35">
      <c r="A46" s="8" t="s">
        <v>1082</v>
      </c>
      <c r="B46" s="232" t="s">
        <v>770</v>
      </c>
      <c r="C46" s="207">
        <v>3050</v>
      </c>
    </row>
    <row r="47" spans="1:3" ht="15.5" outlineLevel="1" x14ac:dyDescent="0.35">
      <c r="A47" s="24" t="s">
        <v>1083</v>
      </c>
      <c r="B47" s="233" t="s">
        <v>472</v>
      </c>
      <c r="C47" s="46">
        <v>3640</v>
      </c>
    </row>
    <row r="48" spans="1:3" ht="15.5" outlineLevel="1" x14ac:dyDescent="0.35">
      <c r="A48" s="291" t="s">
        <v>551</v>
      </c>
      <c r="B48" s="119"/>
      <c r="C48" s="292"/>
    </row>
    <row r="49" spans="1:3" ht="15.5" outlineLevel="1" x14ac:dyDescent="0.35">
      <c r="A49" s="8" t="s">
        <v>372</v>
      </c>
      <c r="B49" s="232" t="s">
        <v>364</v>
      </c>
      <c r="C49" s="176">
        <f>C43+C127</f>
        <v>19740</v>
      </c>
    </row>
    <row r="50" spans="1:3" ht="15.5" outlineLevel="1" x14ac:dyDescent="0.35">
      <c r="A50" s="8" t="s">
        <v>373</v>
      </c>
      <c r="B50" s="232" t="s">
        <v>365</v>
      </c>
      <c r="C50" s="176">
        <f>C43+C128</f>
        <v>19740</v>
      </c>
    </row>
    <row r="51" spans="1:3" ht="15.5" outlineLevel="1" x14ac:dyDescent="0.35">
      <c r="A51" s="8" t="s">
        <v>374</v>
      </c>
      <c r="B51" s="232" t="s">
        <v>366</v>
      </c>
      <c r="C51" s="176">
        <f>C43+C129</f>
        <v>20580</v>
      </c>
    </row>
    <row r="52" spans="1:3" ht="15.5" outlineLevel="1" x14ac:dyDescent="0.35">
      <c r="A52" s="8" t="s">
        <v>375</v>
      </c>
      <c r="B52" s="232" t="s">
        <v>367</v>
      </c>
      <c r="C52" s="176">
        <f>C43+C130</f>
        <v>20445</v>
      </c>
    </row>
    <row r="53" spans="1:3" ht="15.5" outlineLevel="1" x14ac:dyDescent="0.35">
      <c r="A53" s="8" t="s">
        <v>376</v>
      </c>
      <c r="B53" s="232" t="s">
        <v>368</v>
      </c>
      <c r="C53" s="176">
        <f>C43+C131</f>
        <v>22570</v>
      </c>
    </row>
    <row r="54" spans="1:3" ht="15.5" outlineLevel="1" x14ac:dyDescent="0.35">
      <c r="A54" s="8" t="s">
        <v>377</v>
      </c>
      <c r="B54" s="232" t="s">
        <v>369</v>
      </c>
      <c r="C54" s="176">
        <f>C43+C132</f>
        <v>21230</v>
      </c>
    </row>
    <row r="55" spans="1:3" ht="15.5" outlineLevel="1" x14ac:dyDescent="0.35">
      <c r="A55" s="8" t="s">
        <v>485</v>
      </c>
      <c r="B55" s="232" t="s">
        <v>481</v>
      </c>
      <c r="C55" s="176">
        <f>C43+C133</f>
        <v>19505</v>
      </c>
    </row>
    <row r="56" spans="1:3" ht="15.5" outlineLevel="1" x14ac:dyDescent="0.35">
      <c r="A56" s="8" t="s">
        <v>378</v>
      </c>
      <c r="B56" s="232" t="s">
        <v>370</v>
      </c>
      <c r="C56" s="176">
        <f>C43+C134</f>
        <v>21250</v>
      </c>
    </row>
    <row r="57" spans="1:3" ht="15.5" outlineLevel="1" x14ac:dyDescent="0.35">
      <c r="A57" s="24" t="s">
        <v>379</v>
      </c>
      <c r="B57" s="233" t="s">
        <v>371</v>
      </c>
      <c r="C57" s="92">
        <f>C43+C135</f>
        <v>21250</v>
      </c>
    </row>
    <row r="58" spans="1:3" ht="15.5" outlineLevel="1" x14ac:dyDescent="0.35">
      <c r="A58" s="289" t="s">
        <v>552</v>
      </c>
      <c r="B58" s="119"/>
      <c r="C58" s="292"/>
    </row>
    <row r="59" spans="1:3" ht="15.5" outlineLevel="1" x14ac:dyDescent="0.35">
      <c r="A59" s="8" t="s">
        <v>553</v>
      </c>
      <c r="B59" s="232" t="s">
        <v>158</v>
      </c>
      <c r="C59" s="207">
        <v>1155</v>
      </c>
    </row>
    <row r="60" spans="1:3" ht="15.5" outlineLevel="1" x14ac:dyDescent="0.35">
      <c r="A60" s="8" t="s">
        <v>554</v>
      </c>
      <c r="B60" s="232" t="s">
        <v>159</v>
      </c>
      <c r="C60" s="207">
        <v>1155</v>
      </c>
    </row>
    <row r="61" spans="1:3" ht="15.5" outlineLevel="1" x14ac:dyDescent="0.35">
      <c r="A61" s="8" t="s">
        <v>555</v>
      </c>
      <c r="B61" s="232" t="s">
        <v>160</v>
      </c>
      <c r="C61" s="207">
        <v>1155</v>
      </c>
    </row>
    <row r="62" spans="1:3" ht="15.5" outlineLevel="1" x14ac:dyDescent="0.35">
      <c r="A62" s="8" t="s">
        <v>556</v>
      </c>
      <c r="B62" s="232" t="s">
        <v>475</v>
      </c>
      <c r="C62" s="207">
        <v>3082</v>
      </c>
    </row>
    <row r="63" spans="1:3" ht="15.5" outlineLevel="1" x14ac:dyDescent="0.35">
      <c r="A63" s="8" t="s">
        <v>557</v>
      </c>
      <c r="B63" s="232" t="s">
        <v>476</v>
      </c>
      <c r="C63" s="207">
        <v>3725</v>
      </c>
    </row>
    <row r="64" spans="1:3" ht="15.5" outlineLevel="1" x14ac:dyDescent="0.35">
      <c r="A64" s="8" t="s">
        <v>558</v>
      </c>
      <c r="B64" s="232" t="s">
        <v>460</v>
      </c>
      <c r="C64" s="207">
        <v>3725</v>
      </c>
    </row>
    <row r="65" spans="1:3" ht="15.5" outlineLevel="1" x14ac:dyDescent="0.35">
      <c r="A65" s="8" t="s">
        <v>559</v>
      </c>
      <c r="B65" s="232" t="s">
        <v>461</v>
      </c>
      <c r="C65" s="207">
        <v>4140</v>
      </c>
    </row>
    <row r="66" spans="1:3" ht="15.5" outlineLevel="1" x14ac:dyDescent="0.35">
      <c r="A66" s="8" t="s">
        <v>560</v>
      </c>
      <c r="B66" s="232" t="s">
        <v>463</v>
      </c>
      <c r="C66" s="207">
        <v>4100</v>
      </c>
    </row>
    <row r="67" spans="1:3" ht="15.5" outlineLevel="1" x14ac:dyDescent="0.35">
      <c r="A67" s="22" t="s">
        <v>561</v>
      </c>
      <c r="B67" s="232" t="s">
        <v>464</v>
      </c>
      <c r="C67" s="207">
        <v>6460</v>
      </c>
    </row>
    <row r="68" spans="1:3" ht="31" outlineLevel="1" x14ac:dyDescent="0.35">
      <c r="A68" s="285" t="s">
        <v>1117</v>
      </c>
      <c r="B68" s="119" t="s">
        <v>2</v>
      </c>
      <c r="C68" s="213">
        <v>20305</v>
      </c>
    </row>
    <row r="69" spans="1:3" ht="15.5" outlineLevel="1" x14ac:dyDescent="0.35">
      <c r="A69" s="286" t="s">
        <v>1080</v>
      </c>
      <c r="B69" s="232" t="s">
        <v>10</v>
      </c>
      <c r="C69" s="207">
        <v>1310</v>
      </c>
    </row>
    <row r="70" spans="1:3" ht="15.5" outlineLevel="1" x14ac:dyDescent="0.35">
      <c r="A70" s="286" t="s">
        <v>1118</v>
      </c>
      <c r="B70" s="232" t="s">
        <v>466</v>
      </c>
      <c r="C70" s="207">
        <v>3045</v>
      </c>
    </row>
    <row r="71" spans="1:3" ht="15.5" outlineLevel="1" x14ac:dyDescent="0.35">
      <c r="A71" s="287" t="s">
        <v>1119</v>
      </c>
      <c r="B71" s="233" t="s">
        <v>467</v>
      </c>
      <c r="C71" s="46">
        <v>3160</v>
      </c>
    </row>
    <row r="72" spans="1:3" ht="15.5" outlineLevel="1" x14ac:dyDescent="0.35">
      <c r="A72" s="291" t="s">
        <v>551</v>
      </c>
      <c r="B72" s="5"/>
      <c r="C72" s="292"/>
    </row>
    <row r="73" spans="1:3" ht="15.5" outlineLevel="1" x14ac:dyDescent="0.35">
      <c r="A73" s="8" t="s">
        <v>444</v>
      </c>
      <c r="B73" s="2" t="s">
        <v>380</v>
      </c>
      <c r="C73" s="3">
        <f>C68+C127</f>
        <v>22285</v>
      </c>
    </row>
    <row r="74" spans="1:3" ht="15.5" outlineLevel="1" x14ac:dyDescent="0.35">
      <c r="A74" s="8" t="s">
        <v>445</v>
      </c>
      <c r="B74" s="2" t="s">
        <v>381</v>
      </c>
      <c r="C74" s="3">
        <f>C68+C128</f>
        <v>22285</v>
      </c>
    </row>
    <row r="75" spans="1:3" ht="15.5" outlineLevel="1" x14ac:dyDescent="0.35">
      <c r="A75" s="8" t="s">
        <v>446</v>
      </c>
      <c r="B75" s="2" t="s">
        <v>382</v>
      </c>
      <c r="C75" s="3">
        <f>C68+C129</f>
        <v>23125</v>
      </c>
    </row>
    <row r="76" spans="1:3" ht="15.5" outlineLevel="1" x14ac:dyDescent="0.35">
      <c r="A76" s="8" t="s">
        <v>447</v>
      </c>
      <c r="B76" s="2" t="s">
        <v>383</v>
      </c>
      <c r="C76" s="3">
        <f>C68+C130</f>
        <v>22990</v>
      </c>
    </row>
    <row r="77" spans="1:3" ht="15.5" outlineLevel="1" x14ac:dyDescent="0.35">
      <c r="A77" s="8" t="s">
        <v>448</v>
      </c>
      <c r="B77" s="2" t="s">
        <v>384</v>
      </c>
      <c r="C77" s="3">
        <f>C68+C131</f>
        <v>25115</v>
      </c>
    </row>
    <row r="78" spans="1:3" ht="15.5" outlineLevel="1" x14ac:dyDescent="0.35">
      <c r="A78" s="8" t="s">
        <v>449</v>
      </c>
      <c r="B78" s="2" t="s">
        <v>385</v>
      </c>
      <c r="C78" s="3">
        <f>C68+C132</f>
        <v>23775</v>
      </c>
    </row>
    <row r="79" spans="1:3" ht="15.5" outlineLevel="1" x14ac:dyDescent="0.35">
      <c r="A79" s="8" t="s">
        <v>484</v>
      </c>
      <c r="B79" s="2" t="s">
        <v>482</v>
      </c>
      <c r="C79" s="3">
        <f>C68+C133</f>
        <v>22050</v>
      </c>
    </row>
    <row r="80" spans="1:3" ht="15.5" outlineLevel="1" x14ac:dyDescent="0.35">
      <c r="A80" s="8" t="s">
        <v>450</v>
      </c>
      <c r="B80" s="2" t="s">
        <v>386</v>
      </c>
      <c r="C80" s="3">
        <f>C68+C134</f>
        <v>23795</v>
      </c>
    </row>
    <row r="81" spans="1:3" ht="15.5" outlineLevel="1" x14ac:dyDescent="0.35">
      <c r="A81" s="8" t="s">
        <v>451</v>
      </c>
      <c r="B81" s="2" t="s">
        <v>387</v>
      </c>
      <c r="C81" s="3">
        <f>C68+C135</f>
        <v>23795</v>
      </c>
    </row>
    <row r="82" spans="1:3" ht="15.5" outlineLevel="1" x14ac:dyDescent="0.35">
      <c r="A82" s="8" t="s">
        <v>888</v>
      </c>
      <c r="B82" s="2" t="s">
        <v>514</v>
      </c>
      <c r="C82" s="3">
        <f>C68+C136</f>
        <v>22290</v>
      </c>
    </row>
    <row r="83" spans="1:3" ht="15.5" outlineLevel="1" x14ac:dyDescent="0.35">
      <c r="A83" s="8" t="s">
        <v>889</v>
      </c>
      <c r="B83" s="2" t="s">
        <v>515</v>
      </c>
      <c r="C83" s="3">
        <f>C68+C137</f>
        <v>22290</v>
      </c>
    </row>
    <row r="84" spans="1:3" ht="15.5" outlineLevel="1" x14ac:dyDescent="0.35">
      <c r="A84" s="8" t="s">
        <v>890</v>
      </c>
      <c r="B84" s="2" t="s">
        <v>516</v>
      </c>
      <c r="C84" s="3">
        <f>C68+C138</f>
        <v>22290</v>
      </c>
    </row>
    <row r="85" spans="1:3" ht="15.5" outlineLevel="1" x14ac:dyDescent="0.35">
      <c r="A85" s="8" t="s">
        <v>891</v>
      </c>
      <c r="B85" s="2" t="s">
        <v>517</v>
      </c>
      <c r="C85" s="3">
        <f>C68+C139</f>
        <v>22290</v>
      </c>
    </row>
    <row r="86" spans="1:3" ht="15.5" outlineLevel="1" x14ac:dyDescent="0.35">
      <c r="A86" s="24" t="s">
        <v>892</v>
      </c>
      <c r="B86" s="4" t="s">
        <v>518</v>
      </c>
      <c r="C86" s="293">
        <f>C68+C140</f>
        <v>22290</v>
      </c>
    </row>
    <row r="87" spans="1:3" ht="15.5" outlineLevel="1" x14ac:dyDescent="0.35">
      <c r="A87" s="289" t="s">
        <v>552</v>
      </c>
      <c r="B87" s="231"/>
      <c r="C87" s="294"/>
    </row>
    <row r="88" spans="1:3" ht="15.5" outlineLevel="1" x14ac:dyDescent="0.35">
      <c r="A88" s="8" t="s">
        <v>562</v>
      </c>
      <c r="B88" s="2" t="s">
        <v>158</v>
      </c>
      <c r="C88" s="40">
        <v>1155</v>
      </c>
    </row>
    <row r="89" spans="1:3" ht="15.5" outlineLevel="1" x14ac:dyDescent="0.35">
      <c r="A89" s="8" t="s">
        <v>554</v>
      </c>
      <c r="B89" s="2" t="s">
        <v>159</v>
      </c>
      <c r="C89" s="40">
        <v>1155</v>
      </c>
    </row>
    <row r="90" spans="1:3" ht="15.5" outlineLevel="1" x14ac:dyDescent="0.35">
      <c r="A90" s="8" t="s">
        <v>563</v>
      </c>
      <c r="B90" s="2" t="s">
        <v>160</v>
      </c>
      <c r="C90" s="40">
        <v>1155</v>
      </c>
    </row>
    <row r="91" spans="1:3" ht="15.5" outlineLevel="1" x14ac:dyDescent="0.35">
      <c r="A91" s="8" t="s">
        <v>556</v>
      </c>
      <c r="B91" s="2" t="s">
        <v>475</v>
      </c>
      <c r="C91" s="40">
        <v>3082</v>
      </c>
    </row>
    <row r="92" spans="1:3" ht="15.5" outlineLevel="1" x14ac:dyDescent="0.35">
      <c r="A92" s="8" t="s">
        <v>557</v>
      </c>
      <c r="B92" s="2" t="s">
        <v>476</v>
      </c>
      <c r="C92" s="40">
        <v>3725</v>
      </c>
    </row>
    <row r="93" spans="1:3" ht="15.5" outlineLevel="1" x14ac:dyDescent="0.35">
      <c r="A93" s="8" t="s">
        <v>564</v>
      </c>
      <c r="B93" s="2" t="s">
        <v>460</v>
      </c>
      <c r="C93" s="40">
        <v>3725</v>
      </c>
    </row>
    <row r="94" spans="1:3" ht="15.5" outlineLevel="1" x14ac:dyDescent="0.35">
      <c r="A94" s="8" t="s">
        <v>565</v>
      </c>
      <c r="B94" s="2" t="s">
        <v>461</v>
      </c>
      <c r="C94" s="40">
        <v>4140</v>
      </c>
    </row>
    <row r="95" spans="1:3" ht="15.5" outlineLevel="1" x14ac:dyDescent="0.35">
      <c r="A95" s="8" t="s">
        <v>566</v>
      </c>
      <c r="B95" s="2" t="s">
        <v>463</v>
      </c>
      <c r="C95" s="40">
        <v>4095</v>
      </c>
    </row>
    <row r="96" spans="1:3" ht="15.5" outlineLevel="1" x14ac:dyDescent="0.35">
      <c r="A96" s="8" t="s">
        <v>567</v>
      </c>
      <c r="B96" s="2" t="s">
        <v>464</v>
      </c>
      <c r="C96" s="40">
        <v>6440</v>
      </c>
    </row>
    <row r="97" spans="1:3" ht="15.5" outlineLevel="1" x14ac:dyDescent="0.35">
      <c r="A97" s="8" t="s">
        <v>568</v>
      </c>
      <c r="B97" s="2" t="s">
        <v>281</v>
      </c>
      <c r="C97" s="40">
        <v>1745</v>
      </c>
    </row>
    <row r="98" spans="1:3" ht="15.5" outlineLevel="1" x14ac:dyDescent="0.35">
      <c r="A98" s="8" t="s">
        <v>569</v>
      </c>
      <c r="B98" s="2" t="s">
        <v>284</v>
      </c>
      <c r="C98" s="40">
        <v>3660</v>
      </c>
    </row>
    <row r="99" spans="1:3" ht="15.5" outlineLevel="1" x14ac:dyDescent="0.35">
      <c r="A99" s="8" t="s">
        <v>570</v>
      </c>
      <c r="B99" s="2" t="s">
        <v>283</v>
      </c>
      <c r="C99" s="40">
        <v>5680</v>
      </c>
    </row>
    <row r="100" spans="1:3" ht="15.5" outlineLevel="1" x14ac:dyDescent="0.35">
      <c r="A100" s="8" t="s">
        <v>571</v>
      </c>
      <c r="B100" s="2" t="s">
        <v>285</v>
      </c>
      <c r="C100" s="40">
        <v>7605</v>
      </c>
    </row>
    <row r="101" spans="1:3" ht="15.5" outlineLevel="1" x14ac:dyDescent="0.35">
      <c r="A101" s="24" t="s">
        <v>572</v>
      </c>
      <c r="B101" s="4" t="s">
        <v>286</v>
      </c>
      <c r="C101" s="40">
        <v>8885</v>
      </c>
    </row>
    <row r="102" spans="1:3" ht="46.5" outlineLevel="1" x14ac:dyDescent="0.35">
      <c r="A102" s="12" t="s">
        <v>1120</v>
      </c>
      <c r="B102" s="5"/>
      <c r="C102" s="14"/>
    </row>
    <row r="103" spans="1:3" ht="15.5" outlineLevel="1" x14ac:dyDescent="0.35">
      <c r="A103" s="8" t="s">
        <v>576</v>
      </c>
      <c r="B103" s="2" t="s">
        <v>260</v>
      </c>
      <c r="C103" s="40">
        <v>17850</v>
      </c>
    </row>
    <row r="104" spans="1:3" ht="15.5" outlineLevel="1" x14ac:dyDescent="0.35">
      <c r="A104" s="8" t="s">
        <v>577</v>
      </c>
      <c r="B104" s="2" t="s">
        <v>261</v>
      </c>
      <c r="C104" s="40">
        <v>18230</v>
      </c>
    </row>
    <row r="105" spans="1:3" ht="15.5" outlineLevel="1" x14ac:dyDescent="0.35">
      <c r="A105" s="24" t="s">
        <v>578</v>
      </c>
      <c r="B105" s="4" t="s">
        <v>1101</v>
      </c>
      <c r="C105" s="40">
        <v>18610</v>
      </c>
    </row>
    <row r="106" spans="1:3" ht="32.15" customHeight="1" outlineLevel="1" x14ac:dyDescent="0.35">
      <c r="A106" s="12" t="s">
        <v>1121</v>
      </c>
      <c r="B106" s="5"/>
      <c r="C106" s="14"/>
    </row>
    <row r="107" spans="1:3" ht="15.5" outlineLevel="1" x14ac:dyDescent="0.35">
      <c r="A107" s="8" t="s">
        <v>576</v>
      </c>
      <c r="B107" s="2" t="s">
        <v>262</v>
      </c>
      <c r="C107" s="40">
        <v>20375</v>
      </c>
    </row>
    <row r="108" spans="1:3" ht="15.5" outlineLevel="1" x14ac:dyDescent="0.35">
      <c r="A108" s="8" t="s">
        <v>577</v>
      </c>
      <c r="B108" s="2" t="s">
        <v>263</v>
      </c>
      <c r="C108" s="40">
        <v>20895</v>
      </c>
    </row>
    <row r="109" spans="1:3" ht="15.5" outlineLevel="1" x14ac:dyDescent="0.35">
      <c r="A109" s="24" t="s">
        <v>709</v>
      </c>
      <c r="B109" s="4" t="s">
        <v>1102</v>
      </c>
      <c r="C109" s="40">
        <v>21295</v>
      </c>
    </row>
    <row r="110" spans="1:3" ht="15.5" outlineLevel="1" x14ac:dyDescent="0.35">
      <c r="A110" s="10" t="s">
        <v>388</v>
      </c>
      <c r="B110" s="5"/>
      <c r="C110" s="6"/>
    </row>
    <row r="111" spans="1:3" ht="15.5" outlineLevel="1" x14ac:dyDescent="0.35">
      <c r="A111" s="8" t="s">
        <v>755</v>
      </c>
      <c r="B111" s="2" t="s">
        <v>168</v>
      </c>
      <c r="C111" s="40">
        <v>10080</v>
      </c>
    </row>
    <row r="112" spans="1:3" ht="15.5" outlineLevel="1" x14ac:dyDescent="0.35">
      <c r="A112" s="8" t="s">
        <v>756</v>
      </c>
      <c r="B112" s="2" t="s">
        <v>169</v>
      </c>
      <c r="C112" s="40">
        <v>10220</v>
      </c>
    </row>
    <row r="113" spans="1:3" ht="15.5" outlineLevel="1" x14ac:dyDescent="0.35">
      <c r="A113" s="8" t="s">
        <v>757</v>
      </c>
      <c r="B113" s="2" t="s">
        <v>170</v>
      </c>
      <c r="C113" s="40">
        <v>11508</v>
      </c>
    </row>
    <row r="114" spans="1:3" ht="15.5" outlineLevel="1" x14ac:dyDescent="0.35">
      <c r="A114" s="8" t="s">
        <v>758</v>
      </c>
      <c r="B114" s="2" t="s">
        <v>171</v>
      </c>
      <c r="C114" s="40">
        <v>12585</v>
      </c>
    </row>
    <row r="115" spans="1:3" ht="15.5" outlineLevel="1" x14ac:dyDescent="0.35">
      <c r="A115" s="8" t="s">
        <v>759</v>
      </c>
      <c r="B115" s="2" t="s">
        <v>172</v>
      </c>
      <c r="C115" s="40">
        <v>12867</v>
      </c>
    </row>
    <row r="116" spans="1:3" ht="15.5" outlineLevel="1" x14ac:dyDescent="0.35">
      <c r="A116" s="8" t="s">
        <v>760</v>
      </c>
      <c r="B116" s="230" t="s">
        <v>754</v>
      </c>
      <c r="C116" s="40">
        <v>14110</v>
      </c>
    </row>
    <row r="117" spans="1:3" ht="15.5" outlineLevel="1" x14ac:dyDescent="0.35">
      <c r="A117" s="8" t="s">
        <v>585</v>
      </c>
      <c r="B117" s="230" t="s">
        <v>794</v>
      </c>
      <c r="C117" s="40">
        <v>9690</v>
      </c>
    </row>
    <row r="118" spans="1:3" ht="15.5" outlineLevel="1" x14ac:dyDescent="0.35">
      <c r="A118" s="8" t="s">
        <v>1370</v>
      </c>
      <c r="B118" s="230" t="s">
        <v>1362</v>
      </c>
      <c r="C118" s="40">
        <v>10890</v>
      </c>
    </row>
    <row r="119" spans="1:3" ht="15.5" outlineLevel="1" x14ac:dyDescent="0.35">
      <c r="A119" s="8" t="s">
        <v>1371</v>
      </c>
      <c r="B119" s="230" t="s">
        <v>1363</v>
      </c>
      <c r="C119" s="40">
        <v>9870</v>
      </c>
    </row>
    <row r="120" spans="1:3" ht="15.5" outlineLevel="1" x14ac:dyDescent="0.35">
      <c r="A120" s="8" t="s">
        <v>1372</v>
      </c>
      <c r="B120" s="230" t="s">
        <v>1369</v>
      </c>
      <c r="C120" s="40">
        <v>13575</v>
      </c>
    </row>
    <row r="121" spans="1:3" ht="15.5" outlineLevel="1" x14ac:dyDescent="0.35">
      <c r="A121" s="8" t="s">
        <v>1373</v>
      </c>
      <c r="B121" s="230" t="s">
        <v>1368</v>
      </c>
      <c r="C121" s="40">
        <v>9870</v>
      </c>
    </row>
    <row r="122" spans="1:3" ht="15.5" outlineLevel="1" x14ac:dyDescent="0.35">
      <c r="A122" s="8" t="s">
        <v>1374</v>
      </c>
      <c r="B122" s="230" t="s">
        <v>1367</v>
      </c>
      <c r="C122" s="40">
        <v>15150</v>
      </c>
    </row>
    <row r="123" spans="1:3" ht="15.5" outlineLevel="1" x14ac:dyDescent="0.35">
      <c r="A123" s="8" t="s">
        <v>1375</v>
      </c>
      <c r="B123" s="230" t="s">
        <v>1366</v>
      </c>
      <c r="C123" s="40">
        <v>9870</v>
      </c>
    </row>
    <row r="124" spans="1:3" ht="15.5" outlineLevel="1" x14ac:dyDescent="0.35">
      <c r="A124" s="8" t="s">
        <v>1376</v>
      </c>
      <c r="B124" s="230" t="s">
        <v>1365</v>
      </c>
      <c r="C124" s="40">
        <v>17540</v>
      </c>
    </row>
    <row r="125" spans="1:3" ht="15.5" outlineLevel="1" x14ac:dyDescent="0.35">
      <c r="A125" s="24" t="s">
        <v>1377</v>
      </c>
      <c r="B125" s="230" t="s">
        <v>1364</v>
      </c>
      <c r="C125" s="40">
        <v>19335</v>
      </c>
    </row>
    <row r="126" spans="1:3" ht="62" outlineLevel="1" x14ac:dyDescent="0.35">
      <c r="A126" s="10" t="s">
        <v>976</v>
      </c>
      <c r="B126" s="5"/>
      <c r="C126" s="6"/>
    </row>
    <row r="127" spans="1:3" ht="15.5" outlineLevel="1" x14ac:dyDescent="0.35">
      <c r="A127" s="8" t="s">
        <v>579</v>
      </c>
      <c r="B127" s="2" t="s">
        <v>977</v>
      </c>
      <c r="C127" s="40">
        <v>1980</v>
      </c>
    </row>
    <row r="128" spans="1:3" ht="15.5" outlineLevel="1" x14ac:dyDescent="0.35">
      <c r="A128" s="8" t="s">
        <v>580</v>
      </c>
      <c r="B128" s="2" t="s">
        <v>978</v>
      </c>
      <c r="C128" s="40">
        <v>1980</v>
      </c>
    </row>
    <row r="129" spans="1:3" ht="15.5" outlineLevel="1" x14ac:dyDescent="0.35">
      <c r="A129" s="8" t="s">
        <v>581</v>
      </c>
      <c r="B129" s="2" t="s">
        <v>979</v>
      </c>
      <c r="C129" s="40">
        <v>2820</v>
      </c>
    </row>
    <row r="130" spans="1:3" ht="15.5" outlineLevel="1" x14ac:dyDescent="0.35">
      <c r="A130" s="8" t="s">
        <v>582</v>
      </c>
      <c r="B130" s="2" t="s">
        <v>980</v>
      </c>
      <c r="C130" s="40">
        <v>2685</v>
      </c>
    </row>
    <row r="131" spans="1:3" ht="15.5" outlineLevel="1" x14ac:dyDescent="0.35">
      <c r="A131" s="8" t="s">
        <v>583</v>
      </c>
      <c r="B131" s="2" t="s">
        <v>981</v>
      </c>
      <c r="C131" s="40">
        <v>4810</v>
      </c>
    </row>
    <row r="132" spans="1:3" ht="15.5" outlineLevel="1" x14ac:dyDescent="0.35">
      <c r="A132" s="8" t="s">
        <v>573</v>
      </c>
      <c r="B132" s="2" t="s">
        <v>982</v>
      </c>
      <c r="C132" s="40">
        <v>3470</v>
      </c>
    </row>
    <row r="133" spans="1:3" ht="15.5" outlineLevel="1" x14ac:dyDescent="0.35">
      <c r="A133" s="8" t="s">
        <v>584</v>
      </c>
      <c r="B133" s="2" t="s">
        <v>983</v>
      </c>
      <c r="C133" s="40">
        <v>1745</v>
      </c>
    </row>
    <row r="134" spans="1:3" ht="15.5" outlineLevel="1" x14ac:dyDescent="0.35">
      <c r="A134" s="8" t="s">
        <v>574</v>
      </c>
      <c r="B134" s="2" t="s">
        <v>984</v>
      </c>
      <c r="C134" s="40">
        <v>3490</v>
      </c>
    </row>
    <row r="135" spans="1:3" ht="15.5" outlineLevel="1" x14ac:dyDescent="0.35">
      <c r="A135" s="8" t="s">
        <v>575</v>
      </c>
      <c r="B135" s="2" t="s">
        <v>985</v>
      </c>
      <c r="C135" s="40">
        <v>3490</v>
      </c>
    </row>
    <row r="136" spans="1:3" ht="15.5" outlineLevel="1" x14ac:dyDescent="0.35">
      <c r="A136" s="8" t="s">
        <v>585</v>
      </c>
      <c r="B136" s="2" t="s">
        <v>524</v>
      </c>
      <c r="C136" s="40">
        <v>1985</v>
      </c>
    </row>
    <row r="137" spans="1:3" ht="15" customHeight="1" outlineLevel="1" x14ac:dyDescent="0.35">
      <c r="A137" s="8" t="s">
        <v>586</v>
      </c>
      <c r="B137" s="2" t="s">
        <v>525</v>
      </c>
      <c r="C137" s="40">
        <v>1985</v>
      </c>
    </row>
    <row r="138" spans="1:3" ht="15" customHeight="1" outlineLevel="1" x14ac:dyDescent="0.35">
      <c r="A138" s="8" t="s">
        <v>587</v>
      </c>
      <c r="B138" s="2" t="s">
        <v>526</v>
      </c>
      <c r="C138" s="40">
        <v>1985</v>
      </c>
    </row>
    <row r="139" spans="1:3" ht="15" customHeight="1" outlineLevel="1" x14ac:dyDescent="0.35">
      <c r="A139" s="8" t="s">
        <v>588</v>
      </c>
      <c r="B139" s="2" t="s">
        <v>527</v>
      </c>
      <c r="C139" s="40">
        <v>1985</v>
      </c>
    </row>
    <row r="140" spans="1:3" ht="15.5" outlineLevel="1" x14ac:dyDescent="0.35">
      <c r="A140" s="24" t="s">
        <v>589</v>
      </c>
      <c r="B140" s="4" t="s">
        <v>528</v>
      </c>
      <c r="C140" s="40">
        <v>1985</v>
      </c>
    </row>
    <row r="141" spans="1:3" ht="30" customHeight="1" outlineLevel="1" x14ac:dyDescent="0.35">
      <c r="A141" s="27" t="s">
        <v>730</v>
      </c>
      <c r="B141" s="5"/>
      <c r="C141" s="6"/>
    </row>
    <row r="142" spans="1:3" ht="15.5" outlineLevel="1" x14ac:dyDescent="0.35">
      <c r="A142" s="8" t="s">
        <v>590</v>
      </c>
      <c r="B142" s="230" t="s">
        <v>592</v>
      </c>
      <c r="C142" s="40">
        <v>15925</v>
      </c>
    </row>
    <row r="143" spans="1:3" ht="15.5" outlineLevel="1" x14ac:dyDescent="0.35">
      <c r="A143" s="8" t="s">
        <v>591</v>
      </c>
      <c r="B143" s="231"/>
      <c r="C143" s="40">
        <v>16940</v>
      </c>
    </row>
    <row r="144" spans="1:3" ht="15.5" outlineLevel="1" x14ac:dyDescent="0.35">
      <c r="A144" s="8" t="s">
        <v>593</v>
      </c>
      <c r="B144" s="230" t="s">
        <v>595</v>
      </c>
      <c r="C144" s="40">
        <v>15925</v>
      </c>
    </row>
    <row r="145" spans="1:3" ht="15.5" outlineLevel="1" x14ac:dyDescent="0.35">
      <c r="A145" s="8" t="s">
        <v>594</v>
      </c>
      <c r="B145" s="231"/>
      <c r="C145" s="40">
        <v>18625</v>
      </c>
    </row>
    <row r="146" spans="1:3" ht="15.5" outlineLevel="1" x14ac:dyDescent="0.35">
      <c r="A146" s="8" t="s">
        <v>596</v>
      </c>
      <c r="B146" s="230" t="s">
        <v>598</v>
      </c>
      <c r="C146" s="40">
        <v>15410</v>
      </c>
    </row>
    <row r="147" spans="1:3" ht="15.5" outlineLevel="1" x14ac:dyDescent="0.35">
      <c r="A147" s="8" t="s">
        <v>597</v>
      </c>
      <c r="B147" s="231"/>
      <c r="C147" s="40">
        <v>16500</v>
      </c>
    </row>
    <row r="148" spans="1:3" ht="15.5" outlineLevel="1" x14ac:dyDescent="0.35">
      <c r="A148" s="8" t="s">
        <v>599</v>
      </c>
      <c r="B148" s="230" t="s">
        <v>601</v>
      </c>
      <c r="C148" s="40">
        <v>15550</v>
      </c>
    </row>
    <row r="149" spans="1:3" ht="15.5" outlineLevel="1" x14ac:dyDescent="0.35">
      <c r="A149" s="8" t="s">
        <v>600</v>
      </c>
      <c r="B149" s="231"/>
      <c r="C149" s="40">
        <v>18235</v>
      </c>
    </row>
    <row r="150" spans="1:3" ht="15.5" outlineLevel="1" x14ac:dyDescent="0.35">
      <c r="A150" s="8" t="s">
        <v>602</v>
      </c>
      <c r="B150" s="230" t="s">
        <v>604</v>
      </c>
      <c r="C150" s="40">
        <v>13830</v>
      </c>
    </row>
    <row r="151" spans="1:3" ht="15.5" outlineLevel="1" x14ac:dyDescent="0.35">
      <c r="A151" s="8" t="s">
        <v>603</v>
      </c>
      <c r="B151" s="231"/>
      <c r="C151" s="40">
        <v>14790</v>
      </c>
    </row>
    <row r="152" spans="1:3" ht="15.5" outlineLevel="1" x14ac:dyDescent="0.35">
      <c r="A152" s="8" t="s">
        <v>605</v>
      </c>
      <c r="B152" s="230" t="s">
        <v>607</v>
      </c>
      <c r="C152" s="40">
        <v>13830</v>
      </c>
    </row>
    <row r="153" spans="1:3" ht="15.5" outlineLevel="1" x14ac:dyDescent="0.35">
      <c r="A153" s="8" t="s">
        <v>606</v>
      </c>
      <c r="B153" s="231"/>
      <c r="C153" s="40">
        <v>15740</v>
      </c>
    </row>
    <row r="154" spans="1:3" ht="15.5" outlineLevel="1" x14ac:dyDescent="0.35">
      <c r="A154" s="8" t="s">
        <v>608</v>
      </c>
      <c r="B154" s="230" t="s">
        <v>610</v>
      </c>
      <c r="C154" s="40">
        <v>13830</v>
      </c>
    </row>
    <row r="155" spans="1:3" ht="15.5" outlineLevel="1" x14ac:dyDescent="0.35">
      <c r="A155" s="8" t="s">
        <v>609</v>
      </c>
      <c r="B155" s="231"/>
      <c r="C155" s="40">
        <v>15985</v>
      </c>
    </row>
    <row r="156" spans="1:3" ht="15.5" outlineLevel="1" x14ac:dyDescent="0.35">
      <c r="A156" s="8" t="s">
        <v>611</v>
      </c>
      <c r="B156" s="230" t="s">
        <v>613</v>
      </c>
      <c r="C156" s="40">
        <v>15925</v>
      </c>
    </row>
    <row r="157" spans="1:3" ht="15.5" outlineLevel="1" x14ac:dyDescent="0.35">
      <c r="A157" s="8" t="s">
        <v>612</v>
      </c>
      <c r="B157" s="231"/>
      <c r="C157" s="40">
        <v>17155</v>
      </c>
    </row>
    <row r="158" spans="1:3" ht="15.5" outlineLevel="1" x14ac:dyDescent="0.35">
      <c r="A158" s="8" t="s">
        <v>614</v>
      </c>
      <c r="B158" s="230" t="s">
        <v>659</v>
      </c>
      <c r="C158" s="40">
        <v>15900</v>
      </c>
    </row>
    <row r="159" spans="1:3" ht="15.5" outlineLevel="1" x14ac:dyDescent="0.35">
      <c r="A159" s="8" t="s">
        <v>615</v>
      </c>
      <c r="B159" s="231"/>
      <c r="C159" s="40">
        <v>17425</v>
      </c>
    </row>
    <row r="160" spans="1:3" ht="15.5" x14ac:dyDescent="0.35">
      <c r="A160" s="295" t="s">
        <v>14</v>
      </c>
      <c r="B160" s="296"/>
      <c r="C160" s="297"/>
    </row>
    <row r="161" spans="1:3" ht="27" customHeight="1" x14ac:dyDescent="0.35">
      <c r="A161" s="27" t="s">
        <v>731</v>
      </c>
      <c r="B161" s="5"/>
      <c r="C161" s="6"/>
    </row>
    <row r="162" spans="1:3" ht="28.5" customHeight="1" outlineLevel="1" x14ac:dyDescent="0.35">
      <c r="A162" s="8" t="s">
        <v>616</v>
      </c>
      <c r="B162" s="230" t="s">
        <v>618</v>
      </c>
      <c r="C162" s="298">
        <v>8890</v>
      </c>
    </row>
    <row r="163" spans="1:3" ht="18.75" customHeight="1" outlineLevel="1" x14ac:dyDescent="0.35">
      <c r="A163" s="330" t="s">
        <v>617</v>
      </c>
      <c r="B163" s="329"/>
      <c r="C163" s="33">
        <v>9020</v>
      </c>
    </row>
    <row r="164" spans="1:3" ht="15.5" x14ac:dyDescent="0.35">
      <c r="A164" s="8" t="s">
        <v>619</v>
      </c>
      <c r="B164" s="329" t="s">
        <v>621</v>
      </c>
      <c r="C164" s="40">
        <v>11970</v>
      </c>
    </row>
    <row r="165" spans="1:3" ht="15.5" x14ac:dyDescent="0.35">
      <c r="A165" s="8" t="s">
        <v>620</v>
      </c>
      <c r="B165" s="231"/>
      <c r="C165" s="40">
        <v>12150</v>
      </c>
    </row>
    <row r="166" spans="1:3" ht="15.5" x14ac:dyDescent="0.35">
      <c r="A166" s="8" t="s">
        <v>622</v>
      </c>
      <c r="B166" s="230" t="s">
        <v>624</v>
      </c>
      <c r="C166" s="40">
        <v>13230</v>
      </c>
    </row>
    <row r="167" spans="1:3" ht="15.5" x14ac:dyDescent="0.35">
      <c r="A167" s="8" t="s">
        <v>623</v>
      </c>
      <c r="B167" s="231"/>
      <c r="C167" s="40">
        <v>13290</v>
      </c>
    </row>
    <row r="168" spans="1:3" ht="15.5" x14ac:dyDescent="0.35">
      <c r="A168" s="8" t="s">
        <v>625</v>
      </c>
      <c r="B168" s="230" t="s">
        <v>627</v>
      </c>
      <c r="C168" s="40">
        <v>11955</v>
      </c>
    </row>
    <row r="169" spans="1:3" ht="15.5" x14ac:dyDescent="0.35">
      <c r="A169" s="8" t="s">
        <v>626</v>
      </c>
      <c r="B169" s="231"/>
      <c r="C169" s="40">
        <v>12285</v>
      </c>
    </row>
    <row r="170" spans="1:3" ht="15.5" x14ac:dyDescent="0.35">
      <c r="A170" s="8" t="s">
        <v>628</v>
      </c>
      <c r="B170" s="230" t="s">
        <v>630</v>
      </c>
      <c r="C170" s="40">
        <v>12880</v>
      </c>
    </row>
    <row r="171" spans="1:3" ht="15.5" x14ac:dyDescent="0.35">
      <c r="A171" s="8" t="s">
        <v>629</v>
      </c>
      <c r="B171" s="231"/>
      <c r="C171" s="40">
        <v>13230</v>
      </c>
    </row>
    <row r="172" spans="1:3" ht="15.5" x14ac:dyDescent="0.35">
      <c r="A172" s="8" t="s">
        <v>631</v>
      </c>
      <c r="B172" s="230" t="s">
        <v>633</v>
      </c>
      <c r="C172" s="40">
        <v>14380</v>
      </c>
    </row>
    <row r="173" spans="1:3" ht="15.5" x14ac:dyDescent="0.35">
      <c r="A173" s="8" t="s">
        <v>632</v>
      </c>
      <c r="B173" s="231"/>
      <c r="C173" s="40">
        <v>14585</v>
      </c>
    </row>
    <row r="174" spans="1:3" ht="15.5" x14ac:dyDescent="0.35">
      <c r="A174" s="8" t="s">
        <v>634</v>
      </c>
      <c r="B174" s="230" t="s">
        <v>636</v>
      </c>
      <c r="C174" s="40">
        <v>13420</v>
      </c>
    </row>
    <row r="175" spans="1:3" ht="15.5" x14ac:dyDescent="0.35">
      <c r="A175" s="8" t="s">
        <v>635</v>
      </c>
      <c r="B175" s="231"/>
      <c r="C175" s="40">
        <v>13815</v>
      </c>
    </row>
    <row r="176" spans="1:3" ht="15.5" x14ac:dyDescent="0.35">
      <c r="A176" s="8" t="s">
        <v>637</v>
      </c>
      <c r="B176" s="230" t="s">
        <v>639</v>
      </c>
      <c r="C176" s="40">
        <v>13635</v>
      </c>
    </row>
    <row r="177" spans="1:3" ht="15.5" x14ac:dyDescent="0.35">
      <c r="A177" s="8" t="s">
        <v>638</v>
      </c>
      <c r="B177" s="231"/>
      <c r="C177" s="40">
        <v>14395</v>
      </c>
    </row>
    <row r="178" spans="1:3" ht="15.5" x14ac:dyDescent="0.35">
      <c r="A178" s="8" t="s">
        <v>640</v>
      </c>
      <c r="B178" s="230" t="s">
        <v>642</v>
      </c>
      <c r="C178" s="40">
        <v>15930</v>
      </c>
    </row>
    <row r="179" spans="1:3" ht="15.5" x14ac:dyDescent="0.35">
      <c r="A179" s="8" t="s">
        <v>641</v>
      </c>
      <c r="B179" s="231"/>
      <c r="C179" s="40">
        <v>16120</v>
      </c>
    </row>
    <row r="180" spans="1:3" ht="15.5" x14ac:dyDescent="0.35">
      <c r="A180" s="8" t="s">
        <v>643</v>
      </c>
      <c r="B180" s="230" t="s">
        <v>645</v>
      </c>
      <c r="C180" s="40">
        <v>14790</v>
      </c>
    </row>
    <row r="181" spans="1:3" ht="15.5" x14ac:dyDescent="0.35">
      <c r="A181" s="8" t="s">
        <v>644</v>
      </c>
      <c r="B181" s="231"/>
      <c r="C181" s="40">
        <v>15355</v>
      </c>
    </row>
    <row r="182" spans="1:3" ht="15.5" x14ac:dyDescent="0.35">
      <c r="A182" s="8" t="s">
        <v>646</v>
      </c>
      <c r="B182" s="230" t="s">
        <v>648</v>
      </c>
      <c r="C182" s="40">
        <v>16500</v>
      </c>
    </row>
    <row r="183" spans="1:3" ht="15.5" x14ac:dyDescent="0.35">
      <c r="A183" s="8" t="s">
        <v>647</v>
      </c>
      <c r="B183" s="231"/>
      <c r="C183" s="40">
        <v>17330</v>
      </c>
    </row>
    <row r="184" spans="1:3" ht="15.5" x14ac:dyDescent="0.35">
      <c r="A184" s="8" t="s">
        <v>649</v>
      </c>
      <c r="B184" s="230" t="s">
        <v>651</v>
      </c>
      <c r="C184" s="40">
        <v>17565</v>
      </c>
    </row>
    <row r="185" spans="1:3" ht="15.5" x14ac:dyDescent="0.35">
      <c r="A185" s="24" t="s">
        <v>650</v>
      </c>
      <c r="B185" s="233"/>
      <c r="C185" s="43">
        <v>17906</v>
      </c>
    </row>
    <row r="186" spans="1:3" ht="15.5" x14ac:dyDescent="0.35">
      <c r="A186" s="290" t="s">
        <v>496</v>
      </c>
      <c r="B186" s="104" t="s">
        <v>853</v>
      </c>
      <c r="C186" s="45">
        <v>255</v>
      </c>
    </row>
    <row r="187" spans="1:3" ht="15.5" outlineLevel="1" x14ac:dyDescent="0.35">
      <c r="A187" s="290" t="s">
        <v>497</v>
      </c>
      <c r="B187" s="104" t="s">
        <v>854</v>
      </c>
      <c r="C187" s="45">
        <v>510</v>
      </c>
    </row>
    <row r="188" spans="1:3" ht="15.5" outlineLevel="1" x14ac:dyDescent="0.35">
      <c r="A188" s="299" t="s">
        <v>842</v>
      </c>
      <c r="B188" s="119" t="s">
        <v>843</v>
      </c>
      <c r="C188" s="213" t="s">
        <v>844</v>
      </c>
    </row>
    <row r="189" spans="1:3" ht="15" customHeight="1" outlineLevel="1" x14ac:dyDescent="0.35">
      <c r="A189" s="363" t="s">
        <v>845</v>
      </c>
      <c r="B189" s="364"/>
      <c r="C189" s="365"/>
    </row>
    <row r="190" spans="1:3" ht="46.5" outlineLevel="1" x14ac:dyDescent="0.35">
      <c r="A190" s="27" t="s">
        <v>653</v>
      </c>
      <c r="B190" s="30"/>
      <c r="C190" s="6"/>
    </row>
    <row r="191" spans="1:3" ht="15.75" customHeight="1" outlineLevel="1" x14ac:dyDescent="0.35">
      <c r="A191" s="8" t="s">
        <v>655</v>
      </c>
      <c r="B191" s="231" t="s">
        <v>199</v>
      </c>
      <c r="C191" s="40">
        <v>9920</v>
      </c>
    </row>
    <row r="192" spans="1:3" ht="15.5" outlineLevel="1" x14ac:dyDescent="0.35">
      <c r="A192" s="24" t="s">
        <v>656</v>
      </c>
      <c r="B192" s="233" t="s">
        <v>200</v>
      </c>
      <c r="C192" s="40">
        <v>10285</v>
      </c>
    </row>
    <row r="193" spans="1:3" ht="60.75" customHeight="1" outlineLevel="1" x14ac:dyDescent="0.35">
      <c r="A193" s="25" t="s">
        <v>1263</v>
      </c>
      <c r="B193" s="231"/>
      <c r="C193" s="34"/>
    </row>
    <row r="194" spans="1:3" ht="15.75" customHeight="1" outlineLevel="1" x14ac:dyDescent="0.35">
      <c r="A194" s="8" t="s">
        <v>1122</v>
      </c>
      <c r="B194" s="231" t="s">
        <v>1018</v>
      </c>
      <c r="C194" s="40">
        <v>4675</v>
      </c>
    </row>
    <row r="195" spans="1:3" ht="15.75" customHeight="1" outlineLevel="1" x14ac:dyDescent="0.35">
      <c r="A195" s="8" t="s">
        <v>1019</v>
      </c>
      <c r="B195" s="231" t="s">
        <v>673</v>
      </c>
      <c r="C195" s="40">
        <v>675</v>
      </c>
    </row>
    <row r="196" spans="1:3" ht="15.75" customHeight="1" outlineLevel="1" x14ac:dyDescent="0.35">
      <c r="A196" s="8" t="s">
        <v>1020</v>
      </c>
      <c r="B196" s="231" t="s">
        <v>501</v>
      </c>
      <c r="C196" s="40">
        <v>605</v>
      </c>
    </row>
    <row r="197" spans="1:3" ht="15.75" customHeight="1" outlineLevel="1" x14ac:dyDescent="0.35">
      <c r="A197" s="8" t="s">
        <v>1021</v>
      </c>
      <c r="B197" s="231"/>
      <c r="C197" s="40"/>
    </row>
    <row r="198" spans="1:3" ht="15.75" customHeight="1" outlineLevel="1" x14ac:dyDescent="0.35">
      <c r="A198" s="8" t="s">
        <v>1022</v>
      </c>
      <c r="B198" s="231" t="s">
        <v>1025</v>
      </c>
      <c r="C198" s="40">
        <v>120</v>
      </c>
    </row>
    <row r="199" spans="1:3" ht="15.75" customHeight="1" outlineLevel="1" x14ac:dyDescent="0.35">
      <c r="A199" s="8" t="s">
        <v>1023</v>
      </c>
      <c r="B199" s="231" t="s">
        <v>1026</v>
      </c>
      <c r="C199" s="41">
        <v>400</v>
      </c>
    </row>
    <row r="200" spans="1:3" ht="15.75" customHeight="1" outlineLevel="1" x14ac:dyDescent="0.35">
      <c r="A200" s="24" t="s">
        <v>1024</v>
      </c>
      <c r="B200" s="4" t="s">
        <v>1027</v>
      </c>
      <c r="C200" s="46">
        <v>200</v>
      </c>
    </row>
    <row r="201" spans="1:3" ht="60.75" customHeight="1" outlineLevel="1" x14ac:dyDescent="0.35">
      <c r="A201" s="25" t="s">
        <v>1264</v>
      </c>
      <c r="B201" s="231"/>
      <c r="C201" s="180"/>
    </row>
    <row r="202" spans="1:3" ht="15.75" customHeight="1" outlineLevel="1" x14ac:dyDescent="0.35">
      <c r="A202" s="8" t="s">
        <v>1122</v>
      </c>
      <c r="B202" s="231" t="s">
        <v>1104</v>
      </c>
      <c r="C202" s="40">
        <v>5995</v>
      </c>
    </row>
    <row r="203" spans="1:3" ht="15.75" customHeight="1" outlineLevel="1" x14ac:dyDescent="0.35">
      <c r="A203" s="8" t="s">
        <v>1272</v>
      </c>
      <c r="B203" s="231"/>
      <c r="C203" s="40"/>
    </row>
    <row r="204" spans="1:3" ht="15.75" customHeight="1" outlineLevel="1" x14ac:dyDescent="0.35">
      <c r="A204" s="8" t="s">
        <v>1019</v>
      </c>
      <c r="B204" s="231" t="s">
        <v>673</v>
      </c>
      <c r="C204" s="40">
        <v>675</v>
      </c>
    </row>
    <row r="205" spans="1:3" ht="15.75" customHeight="1" outlineLevel="1" x14ac:dyDescent="0.35">
      <c r="A205" s="8" t="s">
        <v>971</v>
      </c>
      <c r="B205" s="231" t="s">
        <v>501</v>
      </c>
      <c r="C205" s="40">
        <v>605</v>
      </c>
    </row>
    <row r="206" spans="1:3" ht="15.75" customHeight="1" outlineLevel="1" x14ac:dyDescent="0.35">
      <c r="A206" s="8" t="s">
        <v>1021</v>
      </c>
      <c r="B206" s="231"/>
      <c r="C206" s="40"/>
    </row>
    <row r="207" spans="1:3" ht="15.75" customHeight="1" outlineLevel="1" x14ac:dyDescent="0.35">
      <c r="A207" s="8" t="s">
        <v>1105</v>
      </c>
      <c r="B207" s="231" t="s">
        <v>1267</v>
      </c>
      <c r="C207" s="40">
        <v>240</v>
      </c>
    </row>
    <row r="208" spans="1:3" ht="15.75" customHeight="1" outlineLevel="1" x14ac:dyDescent="0.35">
      <c r="A208" s="8" t="s">
        <v>1271</v>
      </c>
      <c r="B208" s="231" t="s">
        <v>1266</v>
      </c>
      <c r="C208" s="40">
        <v>800</v>
      </c>
    </row>
    <row r="209" spans="1:3" ht="15.75" customHeight="1" outlineLevel="1" x14ac:dyDescent="0.35">
      <c r="A209" s="289" t="s">
        <v>1273</v>
      </c>
      <c r="B209" s="231" t="s">
        <v>854</v>
      </c>
      <c r="C209" s="44">
        <v>255</v>
      </c>
    </row>
    <row r="210" spans="1:3" ht="30" customHeight="1" outlineLevel="1" x14ac:dyDescent="0.35">
      <c r="A210" s="27" t="s">
        <v>847</v>
      </c>
      <c r="B210" s="5"/>
      <c r="C210" s="6"/>
    </row>
    <row r="211" spans="1:3" ht="21" customHeight="1" outlineLevel="1" x14ac:dyDescent="0.35">
      <c r="A211" s="7" t="s">
        <v>271</v>
      </c>
      <c r="B211" s="2" t="s">
        <v>1036</v>
      </c>
      <c r="C211" s="40">
        <v>11200</v>
      </c>
    </row>
    <row r="212" spans="1:3" ht="31" outlineLevel="1" x14ac:dyDescent="0.35">
      <c r="A212" s="7" t="s">
        <v>16</v>
      </c>
      <c r="B212" s="2" t="s">
        <v>17</v>
      </c>
      <c r="C212" s="40">
        <v>11080</v>
      </c>
    </row>
    <row r="213" spans="1:3" ht="31" outlineLevel="1" x14ac:dyDescent="0.35">
      <c r="A213" s="7" t="s">
        <v>201</v>
      </c>
      <c r="B213" s="2" t="s">
        <v>18</v>
      </c>
      <c r="C213" s="40">
        <v>11642</v>
      </c>
    </row>
    <row r="214" spans="1:3" ht="15.5" outlineLevel="1" x14ac:dyDescent="0.35">
      <c r="A214" s="13" t="s">
        <v>197</v>
      </c>
      <c r="B214" s="2" t="s">
        <v>19</v>
      </c>
      <c r="C214" s="40">
        <v>1155</v>
      </c>
    </row>
    <row r="215" spans="1:3" ht="15" customHeight="1" outlineLevel="1" x14ac:dyDescent="0.35">
      <c r="A215" s="28" t="s">
        <v>1123</v>
      </c>
      <c r="B215" s="230" t="s">
        <v>771</v>
      </c>
      <c r="C215" s="40">
        <v>2775</v>
      </c>
    </row>
    <row r="216" spans="1:3" ht="15" customHeight="1" outlineLevel="1" x14ac:dyDescent="0.35">
      <c r="A216" s="29" t="s">
        <v>1124</v>
      </c>
      <c r="B216" s="17" t="s">
        <v>772</v>
      </c>
      <c r="C216" s="43">
        <v>2870</v>
      </c>
    </row>
    <row r="217" spans="1:3" ht="48" customHeight="1" outlineLevel="1" x14ac:dyDescent="0.35">
      <c r="A217" s="21" t="s">
        <v>652</v>
      </c>
      <c r="B217" s="18" t="s">
        <v>202</v>
      </c>
      <c r="C217" s="45">
        <v>10800</v>
      </c>
    </row>
    <row r="218" spans="1:3" ht="82.5" customHeight="1" outlineLevel="1" x14ac:dyDescent="0.35">
      <c r="A218" s="25" t="s">
        <v>958</v>
      </c>
      <c r="B218" s="231"/>
      <c r="C218" s="9"/>
    </row>
    <row r="219" spans="1:3" ht="15.75" customHeight="1" outlineLevel="1" x14ac:dyDescent="0.35">
      <c r="A219" s="31" t="s">
        <v>1035</v>
      </c>
      <c r="B219" s="231"/>
      <c r="C219" s="9"/>
    </row>
    <row r="220" spans="1:3" ht="15.75" customHeight="1" outlineLevel="1" x14ac:dyDescent="0.35">
      <c r="A220" s="8" t="s">
        <v>327</v>
      </c>
      <c r="B220" s="231" t="s">
        <v>1030</v>
      </c>
      <c r="C220" s="40">
        <v>14370</v>
      </c>
    </row>
    <row r="221" spans="1:3" ht="15.75" customHeight="1" outlineLevel="1" x14ac:dyDescent="0.35">
      <c r="A221" s="8" t="s">
        <v>326</v>
      </c>
      <c r="B221" s="231" t="s">
        <v>1031</v>
      </c>
      <c r="C221" s="40">
        <v>14825</v>
      </c>
    </row>
    <row r="222" spans="1:3" ht="14.25" customHeight="1" outlineLevel="1" x14ac:dyDescent="0.35">
      <c r="A222" s="8" t="s">
        <v>1034</v>
      </c>
      <c r="B222" s="231" t="s">
        <v>1033</v>
      </c>
      <c r="C222" s="40">
        <v>14980</v>
      </c>
    </row>
    <row r="223" spans="1:3" ht="33.75" customHeight="1" outlineLevel="1" x14ac:dyDescent="0.35">
      <c r="A223" s="8" t="s">
        <v>329</v>
      </c>
      <c r="B223" s="231" t="s">
        <v>1032</v>
      </c>
      <c r="C223" s="40">
        <v>15515</v>
      </c>
    </row>
    <row r="224" spans="1:3" ht="15.75" customHeight="1" outlineLevel="1" x14ac:dyDescent="0.35">
      <c r="A224" s="31" t="s">
        <v>959</v>
      </c>
      <c r="B224" s="231"/>
      <c r="C224" s="40"/>
    </row>
    <row r="225" spans="1:3" ht="15.75" customHeight="1" outlineLevel="1" x14ac:dyDescent="0.35">
      <c r="A225" s="8" t="s">
        <v>327</v>
      </c>
      <c r="B225" s="2" t="s">
        <v>324</v>
      </c>
      <c r="C225" s="40">
        <v>14370</v>
      </c>
    </row>
    <row r="226" spans="1:3" ht="15.75" customHeight="1" outlineLevel="1" x14ac:dyDescent="0.35">
      <c r="A226" s="8" t="s">
        <v>326</v>
      </c>
      <c r="B226" s="2" t="s">
        <v>325</v>
      </c>
      <c r="C226" s="40">
        <v>14475</v>
      </c>
    </row>
    <row r="227" spans="1:3" ht="19.399999999999999" customHeight="1" outlineLevel="1" x14ac:dyDescent="0.35">
      <c r="A227" s="31" t="s">
        <v>1129</v>
      </c>
      <c r="B227" s="231"/>
      <c r="C227" s="40"/>
    </row>
    <row r="228" spans="1:3" ht="15.75" customHeight="1" outlineLevel="1" x14ac:dyDescent="0.35">
      <c r="A228" s="38" t="s">
        <v>327</v>
      </c>
      <c r="B228" s="231" t="s">
        <v>960</v>
      </c>
      <c r="C228" s="40">
        <v>11610</v>
      </c>
    </row>
    <row r="229" spans="1:3" ht="15.75" customHeight="1" outlineLevel="1" x14ac:dyDescent="0.35">
      <c r="A229" s="38" t="s">
        <v>326</v>
      </c>
      <c r="B229" s="231" t="s">
        <v>961</v>
      </c>
      <c r="C229" s="40">
        <v>12000</v>
      </c>
    </row>
    <row r="230" spans="1:3" ht="19.399999999999999" customHeight="1" outlineLevel="1" x14ac:dyDescent="0.35">
      <c r="A230" s="31" t="s">
        <v>1130</v>
      </c>
      <c r="B230" s="231"/>
      <c r="C230" s="40"/>
    </row>
    <row r="231" spans="1:3" ht="15.75" customHeight="1" outlineLevel="1" x14ac:dyDescent="0.35">
      <c r="A231" s="8" t="s">
        <v>327</v>
      </c>
      <c r="B231" s="231" t="s">
        <v>991</v>
      </c>
      <c r="C231" s="40">
        <v>11090</v>
      </c>
    </row>
    <row r="232" spans="1:3" ht="15.75" customHeight="1" outlineLevel="1" x14ac:dyDescent="0.35">
      <c r="A232" s="24" t="s">
        <v>326</v>
      </c>
      <c r="B232" s="233" t="s">
        <v>992</v>
      </c>
      <c r="C232" s="43">
        <v>11510</v>
      </c>
    </row>
    <row r="233" spans="1:3" ht="70" customHeight="1" outlineLevel="1" x14ac:dyDescent="0.35">
      <c r="A233" s="187" t="s">
        <v>1262</v>
      </c>
      <c r="B233" s="231"/>
      <c r="C233" s="9"/>
    </row>
    <row r="234" spans="1:3" ht="15.75" customHeight="1" outlineLevel="1" x14ac:dyDescent="0.35">
      <c r="A234" s="22" t="s">
        <v>1131</v>
      </c>
      <c r="B234" s="232" t="s">
        <v>1013</v>
      </c>
      <c r="C234" s="40">
        <v>9635</v>
      </c>
    </row>
    <row r="235" spans="1:3" ht="15.75" customHeight="1" outlineLevel="1" x14ac:dyDescent="0.35">
      <c r="A235" s="36" t="str">
        <f>A195</f>
        <v>- аналоговий вихід AO</v>
      </c>
      <c r="B235" s="231" t="s">
        <v>673</v>
      </c>
      <c r="C235" s="40">
        <v>675</v>
      </c>
    </row>
    <row r="236" spans="1:3" ht="15.75" customHeight="1" outlineLevel="1" x14ac:dyDescent="0.35">
      <c r="A236" s="36" t="str">
        <f>A196</f>
        <v>- інтерфейс RS-485</v>
      </c>
      <c r="B236" s="231" t="s">
        <v>501</v>
      </c>
      <c r="C236" s="40">
        <v>605</v>
      </c>
    </row>
    <row r="237" spans="1:3" ht="15.75" customHeight="1" outlineLevel="1" x14ac:dyDescent="0.35">
      <c r="A237" s="36" t="str">
        <f>A197</f>
        <v>- дискретні виходи:</v>
      </c>
      <c r="B237" s="231"/>
      <c r="C237" s="33"/>
    </row>
    <row r="238" spans="1:3" ht="15.75" customHeight="1" outlineLevel="1" x14ac:dyDescent="0.35">
      <c r="A238" s="36" t="str">
        <f>A198</f>
        <v>- 2 транзистори (до 40 В, 100 мА)</v>
      </c>
      <c r="B238" s="231" t="s">
        <v>1025</v>
      </c>
      <c r="C238" s="40">
        <v>120</v>
      </c>
    </row>
    <row r="239" spans="1:3" ht="15.75" customHeight="1" outlineLevel="1" x14ac:dyDescent="0.35">
      <c r="A239" s="36" t="str">
        <f>A198</f>
        <v>- 2 транзистори (до 40 В, 100 мА)</v>
      </c>
      <c r="B239" s="232" t="s">
        <v>1026</v>
      </c>
      <c r="C239" s="41">
        <v>400</v>
      </c>
    </row>
    <row r="240" spans="1:3" ht="78.650000000000006" customHeight="1" outlineLevel="1" x14ac:dyDescent="0.35">
      <c r="A240" s="221" t="s">
        <v>1348</v>
      </c>
      <c r="B240" s="220"/>
      <c r="C240" s="222"/>
    </row>
    <row r="241" spans="1:3" ht="15.75" customHeight="1" outlineLevel="1" x14ac:dyDescent="0.35">
      <c r="A241" s="31" t="s">
        <v>1035</v>
      </c>
      <c r="B241" s="231"/>
      <c r="C241" s="9"/>
    </row>
    <row r="242" spans="1:3" ht="15.75" customHeight="1" outlineLevel="1" x14ac:dyDescent="0.35">
      <c r="A242" s="19" t="s">
        <v>327</v>
      </c>
      <c r="B242" s="231" t="s">
        <v>1125</v>
      </c>
      <c r="C242" s="44">
        <v>14110</v>
      </c>
    </row>
    <row r="243" spans="1:3" ht="15.75" customHeight="1" outlineLevel="1" x14ac:dyDescent="0.35">
      <c r="A243" s="19" t="s">
        <v>326</v>
      </c>
      <c r="B243" s="2" t="s">
        <v>1126</v>
      </c>
      <c r="C243" s="40">
        <v>14560</v>
      </c>
    </row>
    <row r="244" spans="1:3" ht="31.5" customHeight="1" outlineLevel="1" x14ac:dyDescent="0.35">
      <c r="A244" s="19" t="s">
        <v>329</v>
      </c>
      <c r="B244" s="2" t="s">
        <v>1127</v>
      </c>
      <c r="C244" s="40">
        <v>14755</v>
      </c>
    </row>
    <row r="245" spans="1:3" ht="15.75" customHeight="1" outlineLevel="1" x14ac:dyDescent="0.35">
      <c r="A245" s="19" t="s">
        <v>328</v>
      </c>
      <c r="B245" s="2" t="s">
        <v>1128</v>
      </c>
      <c r="C245" s="40">
        <v>14560</v>
      </c>
    </row>
    <row r="246" spans="1:3" ht="15.75" customHeight="1" outlineLevel="1" x14ac:dyDescent="0.35">
      <c r="A246" s="19" t="s">
        <v>327</v>
      </c>
      <c r="B246" s="2" t="s">
        <v>330</v>
      </c>
      <c r="C246" s="40">
        <v>14110</v>
      </c>
    </row>
    <row r="247" spans="1:3" ht="15" customHeight="1" outlineLevel="1" x14ac:dyDescent="0.35">
      <c r="A247" s="20" t="s">
        <v>326</v>
      </c>
      <c r="B247" s="230" t="s">
        <v>331</v>
      </c>
      <c r="C247" s="43">
        <v>14560</v>
      </c>
    </row>
    <row r="248" spans="1:3" ht="94.5" customHeight="1" outlineLevel="1" x14ac:dyDescent="0.35">
      <c r="A248" s="331" t="s">
        <v>1378</v>
      </c>
      <c r="B248" s="220"/>
      <c r="C248" s="332"/>
    </row>
    <row r="249" spans="1:3" ht="19" customHeight="1" outlineLevel="1" x14ac:dyDescent="0.35">
      <c r="A249" s="333" t="s">
        <v>1387</v>
      </c>
      <c r="B249" s="230" t="s">
        <v>1389</v>
      </c>
      <c r="C249" s="334">
        <v>9630</v>
      </c>
    </row>
    <row r="250" spans="1:3" x14ac:dyDescent="0.35">
      <c r="A250" s="335" t="s">
        <v>1349</v>
      </c>
      <c r="B250" s="340"/>
      <c r="C250" s="335"/>
    </row>
    <row r="251" spans="1:3" ht="20.5" customHeight="1" outlineLevel="1" x14ac:dyDescent="0.35">
      <c r="A251" s="336" t="s">
        <v>1351</v>
      </c>
      <c r="B251" s="341"/>
      <c r="C251" s="337"/>
    </row>
    <row r="252" spans="1:3" ht="15.75" customHeight="1" outlineLevel="1" x14ac:dyDescent="0.35">
      <c r="A252" s="338" t="s">
        <v>1350</v>
      </c>
      <c r="B252" s="231" t="s">
        <v>1352</v>
      </c>
      <c r="C252" s="339">
        <v>675</v>
      </c>
    </row>
    <row r="253" spans="1:3" ht="15.75" customHeight="1" outlineLevel="1" x14ac:dyDescent="0.35">
      <c r="A253" s="338" t="s">
        <v>1355</v>
      </c>
      <c r="B253" s="231" t="s">
        <v>1356</v>
      </c>
      <c r="C253" s="339">
        <v>675</v>
      </c>
    </row>
    <row r="254" spans="1:3" ht="15.75" customHeight="1" outlineLevel="1" x14ac:dyDescent="0.35">
      <c r="A254" s="338" t="s">
        <v>1354</v>
      </c>
      <c r="B254" s="231" t="s">
        <v>1353</v>
      </c>
      <c r="C254" s="339">
        <v>500</v>
      </c>
    </row>
    <row r="255" spans="1:3" ht="15.75" customHeight="1" outlineLevel="1" x14ac:dyDescent="0.35">
      <c r="A255" s="338" t="s">
        <v>1357</v>
      </c>
      <c r="B255" s="231" t="s">
        <v>1358</v>
      </c>
      <c r="C255" s="339">
        <v>200</v>
      </c>
    </row>
    <row r="256" spans="1:3" ht="15.75" customHeight="1" outlineLevel="1" x14ac:dyDescent="0.35">
      <c r="A256" s="348" t="s">
        <v>1388</v>
      </c>
      <c r="B256" s="341"/>
      <c r="C256" s="337"/>
    </row>
    <row r="257" spans="1:3" ht="15.75" customHeight="1" outlineLevel="1" x14ac:dyDescent="0.35">
      <c r="A257" s="36" t="s">
        <v>1105</v>
      </c>
      <c r="B257" s="231" t="s">
        <v>1267</v>
      </c>
      <c r="C257" s="40">
        <v>240</v>
      </c>
    </row>
    <row r="258" spans="1:3" ht="15.75" customHeight="1" outlineLevel="1" x14ac:dyDescent="0.35">
      <c r="A258" s="8" t="s">
        <v>1271</v>
      </c>
      <c r="B258" s="231" t="s">
        <v>1266</v>
      </c>
      <c r="C258" s="40">
        <v>800</v>
      </c>
    </row>
    <row r="259" spans="1:3" ht="15.75" customHeight="1" outlineLevel="1" x14ac:dyDescent="0.35">
      <c r="A259" s="8" t="s">
        <v>971</v>
      </c>
      <c r="B259" s="231" t="s">
        <v>1360</v>
      </c>
      <c r="C259" s="40">
        <v>605</v>
      </c>
    </row>
    <row r="260" spans="1:3" ht="15.75" customHeight="1" outlineLevel="1" x14ac:dyDescent="0.35">
      <c r="A260" s="289" t="s">
        <v>1359</v>
      </c>
      <c r="B260" s="231" t="s">
        <v>1361</v>
      </c>
      <c r="C260" s="44">
        <v>510</v>
      </c>
    </row>
    <row r="261" spans="1:3" ht="75.650000000000006" customHeight="1" outlineLevel="1" x14ac:dyDescent="0.35">
      <c r="A261" s="223" t="s">
        <v>1138</v>
      </c>
      <c r="B261" s="224" t="s">
        <v>1403</v>
      </c>
      <c r="C261" s="207">
        <v>5650</v>
      </c>
    </row>
    <row r="262" spans="1:3" ht="15.75" customHeight="1" outlineLevel="1" x14ac:dyDescent="0.35">
      <c r="A262" s="31" t="s">
        <v>1132</v>
      </c>
      <c r="B262" s="231"/>
      <c r="C262" s="9"/>
    </row>
    <row r="263" spans="1:3" ht="15.75" customHeight="1" outlineLevel="1" x14ac:dyDescent="0.35">
      <c r="A263" s="338" t="s">
        <v>1350</v>
      </c>
      <c r="B263" s="231" t="s">
        <v>1352</v>
      </c>
      <c r="C263" s="339">
        <v>675</v>
      </c>
    </row>
    <row r="264" spans="1:3" ht="15.75" customHeight="1" outlineLevel="1" x14ac:dyDescent="0.35">
      <c r="A264" s="338" t="s">
        <v>1409</v>
      </c>
      <c r="B264" s="231" t="s">
        <v>1404</v>
      </c>
      <c r="C264" s="339">
        <v>60</v>
      </c>
    </row>
    <row r="265" spans="1:3" ht="15.75" customHeight="1" outlineLevel="1" x14ac:dyDescent="0.35">
      <c r="A265" s="338" t="s">
        <v>1357</v>
      </c>
      <c r="B265" s="231" t="s">
        <v>1405</v>
      </c>
      <c r="C265" s="339">
        <v>200</v>
      </c>
    </row>
    <row r="266" spans="1:3" ht="15.75" customHeight="1" outlineLevel="1" x14ac:dyDescent="0.35">
      <c r="A266" s="338" t="s">
        <v>1408</v>
      </c>
      <c r="B266" s="231" t="s">
        <v>1407</v>
      </c>
      <c r="C266" s="339">
        <v>480</v>
      </c>
    </row>
    <row r="267" spans="1:3" ht="15.65" customHeight="1" outlineLevel="1" x14ac:dyDescent="0.35">
      <c r="A267" s="338" t="s">
        <v>1354</v>
      </c>
      <c r="B267" s="231" t="s">
        <v>1406</v>
      </c>
      <c r="C267" s="339">
        <v>500</v>
      </c>
    </row>
    <row r="268" spans="1:3" ht="15.75" customHeight="1" outlineLevel="1" x14ac:dyDescent="0.35">
      <c r="A268" s="36" t="s">
        <v>1181</v>
      </c>
      <c r="B268" s="231" t="s">
        <v>1410</v>
      </c>
      <c r="C268" s="40">
        <v>605</v>
      </c>
    </row>
    <row r="269" spans="1:3" ht="15" customHeight="1" outlineLevel="1" x14ac:dyDescent="0.35">
      <c r="A269" s="237" t="s">
        <v>1136</v>
      </c>
      <c r="B269" s="238"/>
      <c r="C269" s="239"/>
    </row>
    <row r="270" spans="1:3" ht="15" customHeight="1" outlineLevel="1" x14ac:dyDescent="0.35">
      <c r="A270" s="240" t="s">
        <v>1137</v>
      </c>
      <c r="B270" s="241"/>
      <c r="C270" s="242"/>
    </row>
    <row r="271" spans="1:3" ht="77.5" outlineLevel="1" x14ac:dyDescent="0.35">
      <c r="A271" s="170" t="s">
        <v>1052</v>
      </c>
      <c r="B271" s="104" t="s">
        <v>1037</v>
      </c>
      <c r="C271" s="45">
        <v>10750</v>
      </c>
    </row>
    <row r="272" spans="1:3" ht="15.75" customHeight="1" outlineLevel="1" x14ac:dyDescent="0.35">
      <c r="A272" s="11" t="s">
        <v>848</v>
      </c>
      <c r="B272" s="231" t="s">
        <v>20</v>
      </c>
      <c r="C272" s="44">
        <v>11290</v>
      </c>
    </row>
    <row r="273" spans="1:3" ht="15.5" outlineLevel="1" x14ac:dyDescent="0.35">
      <c r="A273" s="91" t="s">
        <v>174</v>
      </c>
      <c r="B273" s="2" t="s">
        <v>21</v>
      </c>
      <c r="C273" s="40">
        <v>1155</v>
      </c>
    </row>
    <row r="274" spans="1:3" ht="15" customHeight="1" outlineLevel="1" x14ac:dyDescent="0.35">
      <c r="A274" s="91" t="s">
        <v>173</v>
      </c>
      <c r="B274" s="2" t="s">
        <v>22</v>
      </c>
      <c r="C274" s="40">
        <v>1020</v>
      </c>
    </row>
    <row r="275" spans="1:3" ht="15" customHeight="1" outlineLevel="1" x14ac:dyDescent="0.35">
      <c r="A275" s="127" t="s">
        <v>469</v>
      </c>
      <c r="B275" s="230" t="s">
        <v>470</v>
      </c>
      <c r="C275" s="40">
        <v>3070</v>
      </c>
    </row>
    <row r="276" spans="1:3" ht="15.5" outlineLevel="1" x14ac:dyDescent="0.35">
      <c r="A276" s="127" t="s">
        <v>468</v>
      </c>
      <c r="B276" s="230" t="s">
        <v>471</v>
      </c>
      <c r="C276" s="41">
        <v>3720</v>
      </c>
    </row>
    <row r="277" spans="1:3" ht="15.5" outlineLevel="1" x14ac:dyDescent="0.35">
      <c r="A277" s="268" t="s">
        <v>23</v>
      </c>
      <c r="B277" s="119"/>
      <c r="C277" s="34"/>
    </row>
    <row r="278" spans="1:3" ht="15.5" outlineLevel="1" x14ac:dyDescent="0.35">
      <c r="A278" s="269" t="s">
        <v>8</v>
      </c>
      <c r="B278" s="232" t="s">
        <v>161</v>
      </c>
      <c r="C278" s="207">
        <v>1980</v>
      </c>
    </row>
    <row r="279" spans="1:3" ht="15.5" outlineLevel="1" x14ac:dyDescent="0.35">
      <c r="A279" s="269" t="s">
        <v>753</v>
      </c>
      <c r="B279" s="232" t="s">
        <v>162</v>
      </c>
      <c r="C279" s="207">
        <v>1980</v>
      </c>
    </row>
    <row r="280" spans="1:3" ht="15.5" outlineLevel="1" x14ac:dyDescent="0.35">
      <c r="A280" s="269" t="s">
        <v>3</v>
      </c>
      <c r="B280" s="232" t="s">
        <v>163</v>
      </c>
      <c r="C280" s="207">
        <v>2820</v>
      </c>
    </row>
    <row r="281" spans="1:3" ht="15.5" outlineLevel="1" x14ac:dyDescent="0.35">
      <c r="A281" s="269" t="s">
        <v>4</v>
      </c>
      <c r="B281" s="232" t="s">
        <v>164</v>
      </c>
      <c r="C281" s="207">
        <v>2820</v>
      </c>
    </row>
    <row r="282" spans="1:3" ht="15.5" outlineLevel="1" x14ac:dyDescent="0.35">
      <c r="A282" s="269" t="s">
        <v>5</v>
      </c>
      <c r="B282" s="232" t="s">
        <v>165</v>
      </c>
      <c r="C282" s="207">
        <v>2820</v>
      </c>
    </row>
    <row r="283" spans="1:3" ht="15.5" outlineLevel="1" x14ac:dyDescent="0.35">
      <c r="A283" s="269" t="s">
        <v>6</v>
      </c>
      <c r="B283" s="232" t="s">
        <v>166</v>
      </c>
      <c r="C283" s="207">
        <v>2820</v>
      </c>
    </row>
    <row r="284" spans="1:3" ht="15.5" outlineLevel="1" x14ac:dyDescent="0.35">
      <c r="A284" s="270" t="s">
        <v>7</v>
      </c>
      <c r="B284" s="233" t="s">
        <v>167</v>
      </c>
      <c r="C284" s="46">
        <v>4810</v>
      </c>
    </row>
    <row r="285" spans="1:3" ht="15.5" outlineLevel="1" x14ac:dyDescent="0.35">
      <c r="A285" s="267" t="s">
        <v>11</v>
      </c>
      <c r="B285" s="271"/>
      <c r="C285" s="34"/>
    </row>
    <row r="286" spans="1:3" ht="15.5" outlineLevel="1" x14ac:dyDescent="0.35">
      <c r="A286" s="99" t="s">
        <v>12</v>
      </c>
      <c r="B286" s="232" t="s">
        <v>158</v>
      </c>
      <c r="C286" s="207">
        <v>1155</v>
      </c>
    </row>
    <row r="287" spans="1:3" ht="15.5" outlineLevel="1" x14ac:dyDescent="0.35">
      <c r="A287" s="94" t="s">
        <v>13</v>
      </c>
      <c r="B287" s="232" t="s">
        <v>159</v>
      </c>
      <c r="C287" s="207">
        <v>1155</v>
      </c>
    </row>
    <row r="288" spans="1:3" ht="15.5" outlineLevel="1" x14ac:dyDescent="0.35">
      <c r="A288" s="8" t="s">
        <v>477</v>
      </c>
      <c r="B288" s="232" t="s">
        <v>479</v>
      </c>
      <c r="C288" s="207">
        <v>2635</v>
      </c>
    </row>
    <row r="289" spans="1:3" ht="15.5" outlineLevel="1" x14ac:dyDescent="0.35">
      <c r="A289" s="8" t="s">
        <v>478</v>
      </c>
      <c r="B289" s="232" t="s">
        <v>480</v>
      </c>
      <c r="C289" s="207">
        <v>2725</v>
      </c>
    </row>
    <row r="290" spans="1:3" ht="15.5" outlineLevel="1" x14ac:dyDescent="0.35">
      <c r="A290" s="22" t="s">
        <v>473</v>
      </c>
      <c r="B290" s="232" t="s">
        <v>475</v>
      </c>
      <c r="C290" s="207">
        <v>2935</v>
      </c>
    </row>
    <row r="291" spans="1:3" ht="14.5" customHeight="1" outlineLevel="1" x14ac:dyDescent="0.35">
      <c r="A291" s="22" t="s">
        <v>474</v>
      </c>
      <c r="B291" s="233" t="s">
        <v>476</v>
      </c>
      <c r="C291" s="46">
        <v>3910</v>
      </c>
    </row>
    <row r="292" spans="1:3" ht="15" customHeight="1" outlineLevel="1" x14ac:dyDescent="0.35">
      <c r="A292" s="12" t="s">
        <v>502</v>
      </c>
      <c r="B292" s="5" t="s">
        <v>256</v>
      </c>
      <c r="C292" s="6"/>
    </row>
    <row r="293" spans="1:3" ht="15" customHeight="1" outlineLevel="1" x14ac:dyDescent="0.35">
      <c r="A293" s="125" t="s">
        <v>270</v>
      </c>
      <c r="B293" s="2" t="s">
        <v>264</v>
      </c>
      <c r="C293" s="40">
        <v>14815</v>
      </c>
    </row>
    <row r="294" spans="1:3" ht="15" customHeight="1" outlineLevel="1" x14ac:dyDescent="0.35">
      <c r="A294" s="123" t="s">
        <v>272</v>
      </c>
      <c r="B294" s="2" t="s">
        <v>265</v>
      </c>
      <c r="C294" s="40">
        <v>15725</v>
      </c>
    </row>
    <row r="295" spans="1:3" ht="17.149999999999999" customHeight="1" outlineLevel="1" x14ac:dyDescent="0.35">
      <c r="A295" s="124" t="s">
        <v>273</v>
      </c>
      <c r="B295" s="4" t="s">
        <v>1381</v>
      </c>
      <c r="C295" s="43">
        <v>16015</v>
      </c>
    </row>
    <row r="296" spans="1:3" ht="62" outlineLevel="1" x14ac:dyDescent="0.35">
      <c r="A296" s="39" t="s">
        <v>1185</v>
      </c>
      <c r="B296" s="229" t="s">
        <v>1184</v>
      </c>
      <c r="C296" s="44">
        <v>8025</v>
      </c>
    </row>
    <row r="297" spans="1:3" ht="83.15" customHeight="1" outlineLevel="1" x14ac:dyDescent="0.35">
      <c r="A297" s="39" t="s">
        <v>1186</v>
      </c>
      <c r="B297" s="229" t="s">
        <v>1187</v>
      </c>
      <c r="C297" s="40">
        <v>8720</v>
      </c>
    </row>
    <row r="298" spans="1:3" ht="83.15" customHeight="1" outlineLevel="1" x14ac:dyDescent="0.35">
      <c r="A298" s="39" t="s">
        <v>1189</v>
      </c>
      <c r="B298" s="300" t="s">
        <v>1188</v>
      </c>
      <c r="C298" s="41">
        <v>13535</v>
      </c>
    </row>
    <row r="299" spans="1:3" ht="17.5" customHeight="1" outlineLevel="1" x14ac:dyDescent="0.35">
      <c r="A299" s="39" t="s">
        <v>1190</v>
      </c>
      <c r="B299" s="281"/>
      <c r="C299" s="45"/>
    </row>
    <row r="300" spans="1:3" ht="16.399999999999999" customHeight="1" outlineLevel="1" x14ac:dyDescent="0.35">
      <c r="A300" s="19" t="s">
        <v>1192</v>
      </c>
      <c r="B300" s="281" t="s">
        <v>1191</v>
      </c>
      <c r="C300" s="45">
        <v>480</v>
      </c>
    </row>
    <row r="301" spans="1:3" ht="20.149999999999999" customHeight="1" outlineLevel="1" x14ac:dyDescent="0.35">
      <c r="A301" s="19" t="s">
        <v>1193</v>
      </c>
      <c r="B301" s="281" t="s">
        <v>1191</v>
      </c>
      <c r="C301" s="45">
        <v>1600</v>
      </c>
    </row>
    <row r="302" spans="1:3" ht="15" customHeight="1" outlineLevel="1" x14ac:dyDescent="0.35">
      <c r="A302" s="12" t="s">
        <v>802</v>
      </c>
      <c r="B302" s="5" t="s">
        <v>803</v>
      </c>
      <c r="C302" s="14"/>
    </row>
    <row r="303" spans="1:3" ht="15" customHeight="1" outlineLevel="1" x14ac:dyDescent="0.35">
      <c r="A303" s="124" t="s">
        <v>272</v>
      </c>
      <c r="B303" s="233" t="s">
        <v>804</v>
      </c>
      <c r="C303" s="40">
        <v>17995</v>
      </c>
    </row>
    <row r="304" spans="1:3" ht="15.5" outlineLevel="1" x14ac:dyDescent="0.35">
      <c r="A304" s="301" t="s">
        <v>24</v>
      </c>
      <c r="B304" s="119"/>
      <c r="C304" s="14"/>
    </row>
    <row r="305" spans="1:3" ht="15.5" outlineLevel="1" x14ac:dyDescent="0.35">
      <c r="A305" s="171" t="s">
        <v>25</v>
      </c>
      <c r="B305" s="104" t="s">
        <v>762</v>
      </c>
      <c r="C305" s="45">
        <v>10805</v>
      </c>
    </row>
    <row r="306" spans="1:3" ht="62" outlineLevel="1" x14ac:dyDescent="0.35">
      <c r="A306" s="302" t="s">
        <v>1195</v>
      </c>
      <c r="B306" s="104" t="s">
        <v>1194</v>
      </c>
      <c r="C306" s="264">
        <v>14195</v>
      </c>
    </row>
    <row r="307" spans="1:3" ht="46.5" outlineLevel="1" x14ac:dyDescent="0.35">
      <c r="A307" s="303" t="s">
        <v>1196</v>
      </c>
      <c r="B307" s="232" t="s">
        <v>710</v>
      </c>
      <c r="C307" s="243">
        <v>16935</v>
      </c>
    </row>
    <row r="308" spans="1:3" ht="77.5" outlineLevel="1" x14ac:dyDescent="0.35">
      <c r="A308" s="167" t="s">
        <v>1265</v>
      </c>
      <c r="B308" s="104" t="s">
        <v>28</v>
      </c>
      <c r="C308" s="45">
        <v>14195</v>
      </c>
    </row>
    <row r="309" spans="1:3" ht="15.5" outlineLevel="1" x14ac:dyDescent="0.35">
      <c r="A309" s="304" t="s">
        <v>774</v>
      </c>
      <c r="B309" s="232" t="s">
        <v>19</v>
      </c>
      <c r="C309" s="207">
        <v>1155</v>
      </c>
    </row>
    <row r="310" spans="1:3" ht="15" customHeight="1" outlineLevel="1" x14ac:dyDescent="0.35">
      <c r="A310" s="304" t="s">
        <v>773</v>
      </c>
      <c r="B310" s="232" t="s">
        <v>771</v>
      </c>
      <c r="C310" s="207">
        <v>2775</v>
      </c>
    </row>
    <row r="311" spans="1:3" ht="15.5" x14ac:dyDescent="0.35">
      <c r="A311" s="305" t="s">
        <v>468</v>
      </c>
      <c r="B311" s="232" t="s">
        <v>772</v>
      </c>
      <c r="C311" s="207">
        <v>2870</v>
      </c>
    </row>
    <row r="312" spans="1:3" ht="16.5" customHeight="1" outlineLevel="1" x14ac:dyDescent="0.35">
      <c r="A312" s="306" t="s">
        <v>175</v>
      </c>
      <c r="B312" s="232" t="s">
        <v>26</v>
      </c>
      <c r="C312" s="207">
        <v>2965</v>
      </c>
    </row>
    <row r="313" spans="1:3" ht="15.75" customHeight="1" outlineLevel="1" x14ac:dyDescent="0.35">
      <c r="A313" s="307" t="s">
        <v>671</v>
      </c>
      <c r="B313" s="233" t="s">
        <v>27</v>
      </c>
      <c r="C313" s="46">
        <v>785</v>
      </c>
    </row>
    <row r="314" spans="1:3" ht="31.5" customHeight="1" outlineLevel="1" x14ac:dyDescent="0.35">
      <c r="A314" s="206" t="s">
        <v>333</v>
      </c>
      <c r="B314" s="56"/>
      <c r="C314" s="57"/>
    </row>
    <row r="315" spans="1:3" ht="22.4" customHeight="1" outlineLevel="1" x14ac:dyDescent="0.35">
      <c r="A315" s="256" t="s">
        <v>902</v>
      </c>
      <c r="B315" s="230"/>
      <c r="C315" s="14"/>
    </row>
    <row r="316" spans="1:3" ht="31.5" customHeight="1" outlineLevel="1" x14ac:dyDescent="0.35">
      <c r="A316" s="257" t="s">
        <v>1253</v>
      </c>
      <c r="B316" s="5"/>
      <c r="C316" s="6"/>
    </row>
    <row r="317" spans="1:3" ht="15.75" customHeight="1" outlineLevel="1" x14ac:dyDescent="0.35">
      <c r="A317" s="130" t="s">
        <v>903</v>
      </c>
      <c r="B317" s="2" t="s">
        <v>420</v>
      </c>
      <c r="C317" s="40">
        <v>10230</v>
      </c>
    </row>
    <row r="318" spans="1:3" ht="17.5" customHeight="1" outlineLevel="1" x14ac:dyDescent="0.35">
      <c r="A318" s="130" t="s">
        <v>904</v>
      </c>
      <c r="B318" s="230" t="s">
        <v>486</v>
      </c>
      <c r="C318" s="40">
        <v>9580</v>
      </c>
    </row>
    <row r="319" spans="1:3" ht="31.5" customHeight="1" outlineLevel="1" x14ac:dyDescent="0.35">
      <c r="A319" s="164" t="s">
        <v>905</v>
      </c>
      <c r="B319" s="4" t="s">
        <v>452</v>
      </c>
      <c r="C319" s="43">
        <v>10230</v>
      </c>
    </row>
    <row r="320" spans="1:3" ht="21" customHeight="1" outlineLevel="1" x14ac:dyDescent="0.35">
      <c r="A320" s="173" t="s">
        <v>906</v>
      </c>
      <c r="B320" s="232"/>
      <c r="C320" s="44"/>
    </row>
    <row r="321" spans="1:3" ht="18" customHeight="1" outlineLevel="1" x14ac:dyDescent="0.35">
      <c r="A321" s="130" t="s">
        <v>903</v>
      </c>
      <c r="B321" s="2" t="s">
        <v>907</v>
      </c>
      <c r="C321" s="40">
        <v>10490</v>
      </c>
    </row>
    <row r="322" spans="1:3" ht="15.75" customHeight="1" outlineLevel="1" x14ac:dyDescent="0.35">
      <c r="A322" s="130" t="s">
        <v>963</v>
      </c>
      <c r="B322" s="2" t="s">
        <v>908</v>
      </c>
      <c r="C322" s="40">
        <v>15120</v>
      </c>
    </row>
    <row r="323" spans="1:3" ht="31.5" customHeight="1" outlineLevel="1" x14ac:dyDescent="0.35">
      <c r="A323" s="164" t="s">
        <v>905</v>
      </c>
      <c r="B323" s="4" t="s">
        <v>964</v>
      </c>
      <c r="C323" s="40">
        <v>10230</v>
      </c>
    </row>
    <row r="324" spans="1:3" ht="21.65" customHeight="1" outlineLevel="1" x14ac:dyDescent="0.35">
      <c r="A324" s="258" t="s">
        <v>912</v>
      </c>
      <c r="B324" s="232"/>
      <c r="C324" s="14"/>
    </row>
    <row r="325" spans="1:3" ht="15.75" customHeight="1" outlineLevel="1" x14ac:dyDescent="0.35">
      <c r="A325" s="257" t="s">
        <v>1253</v>
      </c>
      <c r="B325" s="5"/>
      <c r="C325" s="6"/>
    </row>
    <row r="326" spans="1:3" ht="16.399999999999999" customHeight="1" outlineLevel="1" x14ac:dyDescent="0.35">
      <c r="A326" s="130" t="s">
        <v>909</v>
      </c>
      <c r="B326" s="2" t="s">
        <v>421</v>
      </c>
      <c r="C326" s="40">
        <v>9335</v>
      </c>
    </row>
    <row r="327" spans="1:3" ht="32.5" customHeight="1" outlineLevel="1" x14ac:dyDescent="0.35">
      <c r="A327" s="164" t="s">
        <v>910</v>
      </c>
      <c r="B327" s="4" t="s">
        <v>422</v>
      </c>
      <c r="C327" s="43">
        <v>12000</v>
      </c>
    </row>
    <row r="328" spans="1:3" ht="15.75" customHeight="1" outlineLevel="1" x14ac:dyDescent="0.35">
      <c r="A328" s="173" t="s">
        <v>906</v>
      </c>
      <c r="B328" s="232"/>
      <c r="C328" s="44"/>
    </row>
    <row r="329" spans="1:3" ht="18.649999999999999" customHeight="1" outlineLevel="1" x14ac:dyDescent="0.35">
      <c r="A329" s="164" t="s">
        <v>909</v>
      </c>
      <c r="B329" s="4" t="s">
        <v>911</v>
      </c>
      <c r="C329" s="40">
        <v>8865</v>
      </c>
    </row>
    <row r="330" spans="1:3" ht="27" customHeight="1" outlineLevel="1" x14ac:dyDescent="0.35">
      <c r="A330" s="246" t="s">
        <v>1254</v>
      </c>
      <c r="B330" s="119"/>
      <c r="C330" s="247"/>
    </row>
    <row r="331" spans="1:3" ht="15.5" x14ac:dyDescent="0.35">
      <c r="A331" s="251" t="s">
        <v>1251</v>
      </c>
      <c r="B331" s="119"/>
      <c r="C331" s="247"/>
    </row>
    <row r="332" spans="1:3" ht="15.5" x14ac:dyDescent="0.35">
      <c r="A332" s="249" t="s">
        <v>947</v>
      </c>
      <c r="B332" s="233" t="s">
        <v>334</v>
      </c>
      <c r="C332" s="250">
        <v>8280</v>
      </c>
    </row>
    <row r="333" spans="1:3" ht="15.5" x14ac:dyDescent="0.35">
      <c r="A333" s="248" t="s">
        <v>906</v>
      </c>
      <c r="B333" s="119"/>
      <c r="C333" s="259"/>
    </row>
    <row r="334" spans="1:3" ht="15.75" customHeight="1" outlineLevel="1" x14ac:dyDescent="0.35">
      <c r="A334" s="168" t="s">
        <v>1246</v>
      </c>
      <c r="B334" s="232"/>
      <c r="C334" s="33"/>
    </row>
    <row r="335" spans="1:3" ht="15.75" customHeight="1" outlineLevel="1" x14ac:dyDescent="0.35">
      <c r="A335" s="168" t="s">
        <v>1247</v>
      </c>
      <c r="B335" s="232" t="s">
        <v>989</v>
      </c>
      <c r="C335" s="243">
        <v>8280</v>
      </c>
    </row>
    <row r="336" spans="1:3" ht="16.399999999999999" customHeight="1" outlineLevel="1" x14ac:dyDescent="0.35">
      <c r="A336" s="168" t="s">
        <v>1248</v>
      </c>
      <c r="B336" s="233" t="s">
        <v>990</v>
      </c>
      <c r="C336" s="250">
        <v>9080</v>
      </c>
    </row>
    <row r="337" spans="1:3" ht="15.75" customHeight="1" outlineLevel="1" x14ac:dyDescent="0.35">
      <c r="A337" s="253" t="s">
        <v>973</v>
      </c>
      <c r="B337" s="119"/>
      <c r="C337" s="34"/>
    </row>
    <row r="338" spans="1:3" ht="15.75" customHeight="1" outlineLevel="1" x14ac:dyDescent="0.35">
      <c r="A338" s="254" t="s">
        <v>1249</v>
      </c>
      <c r="B338" s="232" t="s">
        <v>974</v>
      </c>
      <c r="C338" s="207">
        <v>11085</v>
      </c>
    </row>
    <row r="339" spans="1:3" ht="16.5" customHeight="1" outlineLevel="1" x14ac:dyDescent="0.35">
      <c r="A339" s="255" t="s">
        <v>1250</v>
      </c>
      <c r="B339" s="233" t="s">
        <v>975</v>
      </c>
      <c r="C339" s="46">
        <v>9080</v>
      </c>
    </row>
    <row r="340" spans="1:3" ht="34.75" customHeight="1" outlineLevel="1" x14ac:dyDescent="0.35">
      <c r="A340" s="262" t="s">
        <v>1252</v>
      </c>
      <c r="B340" s="119"/>
      <c r="C340" s="14"/>
    </row>
    <row r="341" spans="1:3" ht="50.5" customHeight="1" outlineLevel="1" x14ac:dyDescent="0.35">
      <c r="A341" s="263" t="s">
        <v>1255</v>
      </c>
      <c r="B341" s="104" t="s">
        <v>1182</v>
      </c>
      <c r="C341" s="45">
        <v>3745</v>
      </c>
    </row>
    <row r="342" spans="1:3" ht="15.75" customHeight="1" outlineLevel="1" x14ac:dyDescent="0.35">
      <c r="A342" s="128" t="s">
        <v>1103</v>
      </c>
      <c r="B342" s="230" t="s">
        <v>854</v>
      </c>
      <c r="C342" s="40">
        <v>255</v>
      </c>
    </row>
    <row r="343" spans="1:3" ht="24.65" customHeight="1" outlineLevel="1" x14ac:dyDescent="0.35">
      <c r="A343" s="258" t="s">
        <v>948</v>
      </c>
      <c r="B343" s="232"/>
      <c r="C343" s="176"/>
    </row>
    <row r="344" spans="1:3" ht="15.75" customHeight="1" outlineLevel="1" x14ac:dyDescent="0.35">
      <c r="A344" s="260" t="s">
        <v>1256</v>
      </c>
      <c r="B344" s="119"/>
      <c r="C344" s="14"/>
    </row>
    <row r="345" spans="1:3" ht="31" x14ac:dyDescent="0.35">
      <c r="A345" s="261" t="s">
        <v>426</v>
      </c>
      <c r="B345" s="119" t="s">
        <v>423</v>
      </c>
      <c r="C345" s="213">
        <v>8180</v>
      </c>
    </row>
    <row r="346" spans="1:3" ht="15.5" x14ac:dyDescent="0.35">
      <c r="A346" s="168" t="s">
        <v>427</v>
      </c>
      <c r="B346" s="232" t="s">
        <v>424</v>
      </c>
      <c r="C346" s="207">
        <v>7140</v>
      </c>
    </row>
    <row r="347" spans="1:3" ht="15.75" customHeight="1" outlineLevel="1" x14ac:dyDescent="0.35">
      <c r="A347" s="168" t="s">
        <v>428</v>
      </c>
      <c r="B347" s="232" t="s">
        <v>425</v>
      </c>
      <c r="C347" s="207">
        <v>8175</v>
      </c>
    </row>
    <row r="348" spans="1:3" ht="15.75" customHeight="1" outlineLevel="1" x14ac:dyDescent="0.35">
      <c r="A348" s="168" t="s">
        <v>429</v>
      </c>
      <c r="B348" s="232" t="s">
        <v>335</v>
      </c>
      <c r="C348" s="207">
        <v>7485</v>
      </c>
    </row>
    <row r="349" spans="1:3" ht="18" customHeight="1" outlineLevel="1" x14ac:dyDescent="0.35">
      <c r="A349" s="249" t="s">
        <v>430</v>
      </c>
      <c r="B349" s="233" t="s">
        <v>336</v>
      </c>
      <c r="C349" s="46">
        <v>9790</v>
      </c>
    </row>
    <row r="350" spans="1:3" ht="15.75" customHeight="1" outlineLevel="1" x14ac:dyDescent="0.35">
      <c r="A350" s="173" t="s">
        <v>949</v>
      </c>
      <c r="B350" s="231"/>
      <c r="C350" s="9"/>
    </row>
    <row r="351" spans="1:3" ht="15.75" customHeight="1" outlineLevel="1" x14ac:dyDescent="0.35">
      <c r="A351" s="130" t="s">
        <v>429</v>
      </c>
      <c r="B351" s="2" t="s">
        <v>914</v>
      </c>
      <c r="C351" s="40">
        <v>7485</v>
      </c>
    </row>
    <row r="352" spans="1:3" ht="15.75" customHeight="1" outlineLevel="1" x14ac:dyDescent="0.35">
      <c r="A352" s="136" t="s">
        <v>430</v>
      </c>
      <c r="B352" s="2" t="s">
        <v>915</v>
      </c>
      <c r="C352" s="40">
        <v>9790</v>
      </c>
    </row>
    <row r="353" spans="1:3" ht="21.75" customHeight="1" outlineLevel="1" x14ac:dyDescent="0.35">
      <c r="A353" s="164" t="s">
        <v>913</v>
      </c>
      <c r="B353" s="4" t="s">
        <v>916</v>
      </c>
      <c r="C353" s="40">
        <v>9325</v>
      </c>
    </row>
    <row r="354" spans="1:3" ht="34.75" customHeight="1" outlineLevel="1" x14ac:dyDescent="0.35">
      <c r="A354" s="262" t="s">
        <v>1252</v>
      </c>
      <c r="B354" s="119"/>
      <c r="C354" s="14"/>
    </row>
    <row r="355" spans="1:3" ht="31.5" customHeight="1" outlineLevel="1" x14ac:dyDescent="0.35">
      <c r="A355" s="252" t="s">
        <v>1140</v>
      </c>
      <c r="B355" s="104" t="s">
        <v>1139</v>
      </c>
      <c r="C355" s="45">
        <v>4815</v>
      </c>
    </row>
    <row r="356" spans="1:3" ht="15.75" customHeight="1" outlineLevel="1" x14ac:dyDescent="0.35">
      <c r="A356" s="258" t="s">
        <v>918</v>
      </c>
      <c r="B356" s="232"/>
      <c r="C356" s="14"/>
    </row>
    <row r="357" spans="1:3" ht="15.75" customHeight="1" outlineLevel="1" x14ac:dyDescent="0.35">
      <c r="A357" s="260" t="s">
        <v>1256</v>
      </c>
      <c r="B357" s="119"/>
      <c r="C357" s="14"/>
    </row>
    <row r="358" spans="1:3" ht="15" customHeight="1" outlineLevel="1" x14ac:dyDescent="0.35">
      <c r="A358" s="265" t="s">
        <v>917</v>
      </c>
      <c r="B358" s="232"/>
      <c r="C358" s="176"/>
    </row>
    <row r="359" spans="1:3" ht="15.75" customHeight="1" outlineLevel="1" x14ac:dyDescent="0.35">
      <c r="A359" s="254" t="s">
        <v>662</v>
      </c>
      <c r="B359" s="232" t="s">
        <v>664</v>
      </c>
      <c r="C359" s="207">
        <v>9335</v>
      </c>
    </row>
    <row r="360" spans="1:3" ht="15.75" customHeight="1" outlineLevel="1" x14ac:dyDescent="0.35">
      <c r="A360" s="255" t="s">
        <v>663</v>
      </c>
      <c r="B360" s="233" t="s">
        <v>665</v>
      </c>
      <c r="C360" s="46">
        <v>8695</v>
      </c>
    </row>
    <row r="361" spans="1:3" ht="18" customHeight="1" outlineLevel="1" x14ac:dyDescent="0.35">
      <c r="A361" s="173" t="s">
        <v>1258</v>
      </c>
      <c r="B361" s="231"/>
      <c r="C361" s="180"/>
    </row>
    <row r="362" spans="1:3" ht="15.75" customHeight="1" outlineLevel="1" x14ac:dyDescent="0.35">
      <c r="A362" s="165" t="s">
        <v>917</v>
      </c>
      <c r="B362" s="2"/>
      <c r="C362" s="180"/>
    </row>
    <row r="363" spans="1:3" ht="30.75" customHeight="1" outlineLevel="1" x14ac:dyDescent="0.35">
      <c r="A363" s="130" t="s">
        <v>663</v>
      </c>
      <c r="B363" s="2" t="s">
        <v>919</v>
      </c>
      <c r="C363" s="40">
        <v>8695</v>
      </c>
    </row>
    <row r="364" spans="1:3" ht="30" customHeight="1" outlineLevel="1" x14ac:dyDescent="0.35">
      <c r="A364" s="130" t="s">
        <v>922</v>
      </c>
      <c r="B364" s="2" t="s">
        <v>920</v>
      </c>
      <c r="C364" s="40">
        <v>9335</v>
      </c>
    </row>
    <row r="365" spans="1:3" ht="15.75" customHeight="1" outlineLevel="1" x14ac:dyDescent="0.35">
      <c r="A365" s="136" t="s">
        <v>923</v>
      </c>
      <c r="B365" s="2" t="s">
        <v>921</v>
      </c>
      <c r="C365" s="40">
        <v>9335</v>
      </c>
    </row>
    <row r="366" spans="1:3" ht="32.5" customHeight="1" outlineLevel="1" x14ac:dyDescent="0.35">
      <c r="A366" s="130" t="s">
        <v>1257</v>
      </c>
      <c r="B366" s="231"/>
      <c r="C366" s="180"/>
    </row>
    <row r="367" spans="1:3" ht="15.75" customHeight="1" outlineLevel="1" x14ac:dyDescent="0.35">
      <c r="A367" s="16" t="s">
        <v>1259</v>
      </c>
      <c r="B367" s="231" t="s">
        <v>986</v>
      </c>
      <c r="C367" s="40">
        <v>11095</v>
      </c>
    </row>
    <row r="368" spans="1:3" ht="18.649999999999999" customHeight="1" outlineLevel="1" x14ac:dyDescent="0.35">
      <c r="A368" s="164" t="s">
        <v>1260</v>
      </c>
      <c r="B368" s="4" t="s">
        <v>986</v>
      </c>
      <c r="C368" s="40">
        <v>9080</v>
      </c>
    </row>
    <row r="369" spans="1:3" ht="34.75" customHeight="1" outlineLevel="1" x14ac:dyDescent="0.35">
      <c r="A369" s="262" t="s">
        <v>1252</v>
      </c>
      <c r="B369" s="119"/>
      <c r="C369" s="14"/>
    </row>
    <row r="370" spans="1:3" ht="14.5" customHeight="1" outlineLevel="1" x14ac:dyDescent="0.35">
      <c r="A370" s="208" t="s">
        <v>1141</v>
      </c>
      <c r="B370" s="2"/>
      <c r="C370" s="40"/>
    </row>
    <row r="371" spans="1:3" ht="15.75" customHeight="1" outlineLevel="1" x14ac:dyDescent="0.35">
      <c r="A371" s="136" t="s">
        <v>1241</v>
      </c>
      <c r="B371" s="2" t="s">
        <v>1240</v>
      </c>
      <c r="C371" s="40">
        <v>3790</v>
      </c>
    </row>
    <row r="372" spans="1:3" ht="15.75" customHeight="1" outlineLevel="1" x14ac:dyDescent="0.35">
      <c r="A372" s="136" t="s">
        <v>1243</v>
      </c>
      <c r="B372" s="2" t="s">
        <v>1242</v>
      </c>
      <c r="C372" s="40">
        <v>4605</v>
      </c>
    </row>
    <row r="373" spans="1:3" ht="15.75" customHeight="1" outlineLevel="1" x14ac:dyDescent="0.35">
      <c r="A373" s="164" t="s">
        <v>1244</v>
      </c>
      <c r="B373" s="4" t="s">
        <v>1245</v>
      </c>
      <c r="C373" s="43">
        <v>4230</v>
      </c>
    </row>
    <row r="374" spans="1:3" ht="15.75" customHeight="1" outlineLevel="1" x14ac:dyDescent="0.35">
      <c r="A374" s="258" t="s">
        <v>1261</v>
      </c>
      <c r="B374" s="232"/>
      <c r="C374" s="14"/>
    </row>
    <row r="375" spans="1:3" ht="15.75" customHeight="1" outlineLevel="1" x14ac:dyDescent="0.35">
      <c r="A375" s="266" t="s">
        <v>733</v>
      </c>
      <c r="B375" s="119"/>
      <c r="C375" s="14"/>
    </row>
    <row r="376" spans="1:3" ht="15.75" customHeight="1" outlineLevel="1" x14ac:dyDescent="0.35">
      <c r="A376" s="168" t="s">
        <v>487</v>
      </c>
      <c r="B376" s="232" t="s">
        <v>494</v>
      </c>
      <c r="C376" s="207">
        <v>9780</v>
      </c>
    </row>
    <row r="377" spans="1:3" ht="15.75" customHeight="1" outlineLevel="1" x14ac:dyDescent="0.35">
      <c r="A377" s="249" t="s">
        <v>427</v>
      </c>
      <c r="B377" s="233" t="s">
        <v>495</v>
      </c>
      <c r="C377" s="46">
        <v>9120</v>
      </c>
    </row>
    <row r="378" spans="1:3" ht="15.75" customHeight="1" outlineLevel="1" x14ac:dyDescent="0.35">
      <c r="A378" s="133" t="s">
        <v>945</v>
      </c>
      <c r="B378" s="2"/>
      <c r="C378" s="34"/>
    </row>
    <row r="379" spans="1:3" ht="15.5" x14ac:dyDescent="0.35">
      <c r="A379" s="136" t="s">
        <v>491</v>
      </c>
      <c r="B379" s="2" t="s">
        <v>490</v>
      </c>
      <c r="C379" s="40">
        <v>10805</v>
      </c>
    </row>
    <row r="380" spans="1:3" ht="16.399999999999999" customHeight="1" outlineLevel="1" x14ac:dyDescent="0.35">
      <c r="A380" s="164" t="s">
        <v>492</v>
      </c>
      <c r="B380" s="4" t="s">
        <v>493</v>
      </c>
      <c r="C380" s="40">
        <v>10845</v>
      </c>
    </row>
    <row r="381" spans="1:3" ht="27" customHeight="1" outlineLevel="1" x14ac:dyDescent="0.35">
      <c r="A381" s="172" t="s">
        <v>946</v>
      </c>
      <c r="B381" s="231"/>
      <c r="C381" s="34"/>
    </row>
    <row r="382" spans="1:3" ht="15.5" x14ac:dyDescent="0.35">
      <c r="A382" s="142" t="s">
        <v>713</v>
      </c>
      <c r="B382" s="2" t="s">
        <v>488</v>
      </c>
      <c r="C382" s="40">
        <v>9580</v>
      </c>
    </row>
    <row r="383" spans="1:3" ht="47.25" customHeight="1" outlineLevel="1" x14ac:dyDescent="0.35">
      <c r="A383" s="142" t="s">
        <v>734</v>
      </c>
      <c r="B383" s="2" t="s">
        <v>489</v>
      </c>
      <c r="C383" s="40">
        <v>12545</v>
      </c>
    </row>
    <row r="384" spans="1:3" ht="47.25" customHeight="1" outlineLevel="1" x14ac:dyDescent="0.35">
      <c r="A384" s="174" t="s">
        <v>950</v>
      </c>
      <c r="B384" s="4" t="s">
        <v>951</v>
      </c>
      <c r="C384" s="41">
        <v>18415</v>
      </c>
    </row>
    <row r="385" spans="1:3" ht="47.25" customHeight="1" outlineLevel="1" x14ac:dyDescent="0.35">
      <c r="A385" s="165" t="s">
        <v>503</v>
      </c>
      <c r="B385" s="231" t="s">
        <v>338</v>
      </c>
      <c r="C385" s="42">
        <v>6880</v>
      </c>
    </row>
    <row r="386" spans="1:3" ht="18.75" customHeight="1" x14ac:dyDescent="0.35">
      <c r="A386" s="137" t="s">
        <v>453</v>
      </c>
      <c r="B386" s="230"/>
      <c r="C386" s="40"/>
    </row>
    <row r="387" spans="1:3" ht="15.75" customHeight="1" outlineLevel="1" x14ac:dyDescent="0.35">
      <c r="A387" s="132" t="s">
        <v>458</v>
      </c>
      <c r="B387" s="230" t="s">
        <v>459</v>
      </c>
      <c r="C387" s="40">
        <v>295</v>
      </c>
    </row>
    <row r="388" spans="1:3" ht="19.399999999999999" customHeight="1" outlineLevel="1" x14ac:dyDescent="0.35">
      <c r="A388" s="132" t="s">
        <v>456</v>
      </c>
      <c r="B388" s="230" t="s">
        <v>457</v>
      </c>
      <c r="C388" s="40">
        <v>295</v>
      </c>
    </row>
    <row r="389" spans="1:3" ht="15.65" customHeight="1" outlineLevel="1" x14ac:dyDescent="0.35">
      <c r="A389" s="138" t="s">
        <v>454</v>
      </c>
      <c r="B389" s="131" t="s">
        <v>455</v>
      </c>
      <c r="C389" s="40">
        <v>120</v>
      </c>
    </row>
    <row r="390" spans="1:3" ht="35.5" customHeight="1" outlineLevel="1" x14ac:dyDescent="0.35">
      <c r="A390" s="196" t="s">
        <v>29</v>
      </c>
      <c r="B390" s="68"/>
      <c r="C390" s="69"/>
    </row>
    <row r="391" spans="1:3" ht="100.4" customHeight="1" outlineLevel="1" x14ac:dyDescent="0.35">
      <c r="A391" s="244" t="s">
        <v>1209</v>
      </c>
      <c r="B391" s="231" t="s">
        <v>30</v>
      </c>
      <c r="C391" s="40">
        <v>9080</v>
      </c>
    </row>
    <row r="392" spans="1:3" ht="53.5" customHeight="1" outlineLevel="1" x14ac:dyDescent="0.35">
      <c r="A392" s="245"/>
      <c r="B392" s="225" t="s">
        <v>344</v>
      </c>
      <c r="C392" s="43">
        <v>9080</v>
      </c>
    </row>
    <row r="393" spans="1:3" ht="86.5" customHeight="1" outlineLevel="1" x14ac:dyDescent="0.35">
      <c r="A393" s="244" t="s">
        <v>1216</v>
      </c>
      <c r="B393" s="231"/>
      <c r="C393" s="44"/>
    </row>
    <row r="394" spans="1:3" ht="15.75" customHeight="1" outlineLevel="1" x14ac:dyDescent="0.35">
      <c r="A394" s="19" t="s">
        <v>1133</v>
      </c>
      <c r="B394" s="231" t="s">
        <v>1142</v>
      </c>
      <c r="C394" s="40">
        <v>3875</v>
      </c>
    </row>
    <row r="395" spans="1:3" ht="15.75" customHeight="1" outlineLevel="1" x14ac:dyDescent="0.35">
      <c r="A395" s="19" t="s">
        <v>1134</v>
      </c>
      <c r="B395" s="231" t="s">
        <v>1143</v>
      </c>
      <c r="C395" s="40">
        <v>4155</v>
      </c>
    </row>
    <row r="396" spans="1:3" ht="15.75" customHeight="1" outlineLevel="1" x14ac:dyDescent="0.35">
      <c r="A396" s="19" t="s">
        <v>1135</v>
      </c>
      <c r="B396" s="231" t="s">
        <v>1144</v>
      </c>
      <c r="C396" s="40">
        <v>4055</v>
      </c>
    </row>
    <row r="397" spans="1:3" ht="15.75" customHeight="1" outlineLevel="1" x14ac:dyDescent="0.35">
      <c r="A397" s="19" t="s">
        <v>1148</v>
      </c>
      <c r="B397" s="231" t="s">
        <v>1145</v>
      </c>
      <c r="C397" s="40">
        <v>4015</v>
      </c>
    </row>
    <row r="398" spans="1:3" ht="31.5" customHeight="1" outlineLevel="1" x14ac:dyDescent="0.35">
      <c r="A398" s="19" t="s">
        <v>1149</v>
      </c>
      <c r="B398" s="231" t="s">
        <v>1146</v>
      </c>
      <c r="C398" s="40">
        <v>3965</v>
      </c>
    </row>
    <row r="399" spans="1:3" ht="15.75" customHeight="1" outlineLevel="1" x14ac:dyDescent="0.35">
      <c r="A399" s="19" t="s">
        <v>1150</v>
      </c>
      <c r="B399" s="231" t="s">
        <v>1147</v>
      </c>
      <c r="C399" s="40">
        <v>4105</v>
      </c>
    </row>
    <row r="400" spans="1:3" ht="15.75" customHeight="1" outlineLevel="1" x14ac:dyDescent="0.35">
      <c r="A400" s="8" t="s">
        <v>1224</v>
      </c>
      <c r="B400" s="231"/>
      <c r="C400" s="40">
        <v>255</v>
      </c>
    </row>
    <row r="401" spans="1:3" ht="74.150000000000006" customHeight="1" outlineLevel="1" x14ac:dyDescent="0.35">
      <c r="A401" s="244" t="s">
        <v>1329</v>
      </c>
      <c r="B401" s="231"/>
      <c r="C401" s="44"/>
    </row>
    <row r="402" spans="1:3" ht="15.75" customHeight="1" outlineLevel="1" x14ac:dyDescent="0.35">
      <c r="A402" s="19" t="s">
        <v>1133</v>
      </c>
      <c r="B402" s="231" t="s">
        <v>1286</v>
      </c>
      <c r="C402" s="40">
        <v>4375</v>
      </c>
    </row>
    <row r="403" spans="1:3" ht="15.75" customHeight="1" outlineLevel="1" x14ac:dyDescent="0.35">
      <c r="A403" s="19" t="s">
        <v>1134</v>
      </c>
      <c r="B403" s="231" t="s">
        <v>1287</v>
      </c>
      <c r="C403" s="40">
        <v>4655</v>
      </c>
    </row>
    <row r="404" spans="1:3" ht="15.75" customHeight="1" outlineLevel="1" x14ac:dyDescent="0.35">
      <c r="A404" s="19" t="s">
        <v>1135</v>
      </c>
      <c r="B404" s="231" t="s">
        <v>1288</v>
      </c>
      <c r="C404" s="40">
        <v>4575</v>
      </c>
    </row>
    <row r="405" spans="1:3" ht="16" customHeight="1" outlineLevel="1" x14ac:dyDescent="0.35">
      <c r="A405" s="19" t="s">
        <v>1148</v>
      </c>
      <c r="B405" s="231" t="s">
        <v>1289</v>
      </c>
      <c r="C405" s="40">
        <v>4515</v>
      </c>
    </row>
    <row r="406" spans="1:3" ht="16" customHeight="1" outlineLevel="1" x14ac:dyDescent="0.35">
      <c r="A406" s="19" t="s">
        <v>1149</v>
      </c>
      <c r="B406" s="231" t="s">
        <v>1290</v>
      </c>
      <c r="C406" s="40">
        <v>4465</v>
      </c>
    </row>
    <row r="407" spans="1:3" ht="16" customHeight="1" outlineLevel="1" x14ac:dyDescent="0.35">
      <c r="A407" s="19" t="s">
        <v>1150</v>
      </c>
      <c r="B407" s="231" t="s">
        <v>1291</v>
      </c>
      <c r="C407" s="40">
        <v>4605</v>
      </c>
    </row>
    <row r="408" spans="1:3" ht="15.75" customHeight="1" outlineLevel="1" x14ac:dyDescent="0.35">
      <c r="A408" s="8" t="s">
        <v>1224</v>
      </c>
      <c r="B408" s="231"/>
      <c r="C408" s="40">
        <v>255</v>
      </c>
    </row>
    <row r="409" spans="1:3" ht="86.5" customHeight="1" outlineLevel="1" x14ac:dyDescent="0.35">
      <c r="A409" s="244" t="s">
        <v>1227</v>
      </c>
      <c r="B409" s="231"/>
      <c r="C409" s="44"/>
    </row>
    <row r="410" spans="1:3" ht="15.75" customHeight="1" outlineLevel="1" x14ac:dyDescent="0.35">
      <c r="A410" s="19" t="s">
        <v>1231</v>
      </c>
      <c r="B410" s="231" t="s">
        <v>1228</v>
      </c>
      <c r="C410" s="40">
        <v>4030</v>
      </c>
    </row>
    <row r="411" spans="1:3" ht="15.75" customHeight="1" outlineLevel="1" x14ac:dyDescent="0.35">
      <c r="A411" s="19" t="s">
        <v>1232</v>
      </c>
      <c r="B411" s="231" t="s">
        <v>1229</v>
      </c>
      <c r="C411" s="40">
        <v>4830</v>
      </c>
    </row>
    <row r="412" spans="1:3" ht="15.75" customHeight="1" outlineLevel="1" x14ac:dyDescent="0.35">
      <c r="A412" s="19" t="s">
        <v>1233</v>
      </c>
      <c r="B412" s="231" t="s">
        <v>1230</v>
      </c>
      <c r="C412" s="40">
        <v>4630</v>
      </c>
    </row>
    <row r="413" spans="1:3" ht="15.75" customHeight="1" outlineLevel="1" x14ac:dyDescent="0.35">
      <c r="A413" s="8" t="s">
        <v>1224</v>
      </c>
      <c r="B413" s="231"/>
      <c r="C413" s="40">
        <v>255</v>
      </c>
    </row>
    <row r="414" spans="1:3" ht="88.75" customHeight="1" outlineLevel="1" x14ac:dyDescent="0.35">
      <c r="A414" s="244" t="s">
        <v>1217</v>
      </c>
      <c r="B414" s="231"/>
      <c r="C414" s="44"/>
    </row>
    <row r="415" spans="1:3" ht="15.75" customHeight="1" outlineLevel="1" x14ac:dyDescent="0.35">
      <c r="A415" s="19" t="s">
        <v>1133</v>
      </c>
      <c r="B415" s="231" t="s">
        <v>1210</v>
      </c>
      <c r="C415" s="40">
        <v>3875</v>
      </c>
    </row>
    <row r="416" spans="1:3" ht="15.75" customHeight="1" outlineLevel="1" x14ac:dyDescent="0.35">
      <c r="A416" s="19" t="s">
        <v>1134</v>
      </c>
      <c r="B416" s="231" t="s">
        <v>1211</v>
      </c>
      <c r="C416" s="40">
        <v>4155</v>
      </c>
    </row>
    <row r="417" spans="1:3" ht="15.75" customHeight="1" outlineLevel="1" x14ac:dyDescent="0.35">
      <c r="A417" s="19" t="s">
        <v>1135</v>
      </c>
      <c r="B417" s="231" t="s">
        <v>1212</v>
      </c>
      <c r="C417" s="40">
        <v>4055</v>
      </c>
    </row>
    <row r="418" spans="1:3" ht="15.75" customHeight="1" outlineLevel="1" x14ac:dyDescent="0.35">
      <c r="A418" s="19" t="s">
        <v>1148</v>
      </c>
      <c r="B418" s="231" t="s">
        <v>1213</v>
      </c>
      <c r="C418" s="40">
        <v>4015</v>
      </c>
    </row>
    <row r="419" spans="1:3" ht="31.5" customHeight="1" outlineLevel="1" x14ac:dyDescent="0.35">
      <c r="A419" s="19" t="s">
        <v>1149</v>
      </c>
      <c r="B419" s="231" t="s">
        <v>1214</v>
      </c>
      <c r="C419" s="40">
        <v>3965</v>
      </c>
    </row>
    <row r="420" spans="1:3" ht="15.75" customHeight="1" outlineLevel="1" x14ac:dyDescent="0.35">
      <c r="A420" s="19" t="s">
        <v>1150</v>
      </c>
      <c r="B420" s="231" t="s">
        <v>1215</v>
      </c>
      <c r="C420" s="40">
        <v>4105</v>
      </c>
    </row>
    <row r="421" spans="1:3" ht="15.75" customHeight="1" outlineLevel="1" x14ac:dyDescent="0.35">
      <c r="A421" s="8" t="s">
        <v>1225</v>
      </c>
      <c r="B421" s="231"/>
      <c r="C421" s="40">
        <v>255</v>
      </c>
    </row>
    <row r="422" spans="1:3" ht="88.75" customHeight="1" outlineLevel="1" x14ac:dyDescent="0.35">
      <c r="A422" s="244" t="s">
        <v>1292</v>
      </c>
      <c r="B422" s="231"/>
      <c r="C422" s="44"/>
    </row>
    <row r="423" spans="1:3" ht="15.75" customHeight="1" outlineLevel="1" x14ac:dyDescent="0.35">
      <c r="A423" s="19" t="s">
        <v>1133</v>
      </c>
      <c r="B423" s="231" t="s">
        <v>1293</v>
      </c>
      <c r="C423" s="40">
        <v>4375</v>
      </c>
    </row>
    <row r="424" spans="1:3" ht="15.75" customHeight="1" outlineLevel="1" x14ac:dyDescent="0.35">
      <c r="A424" s="19" t="s">
        <v>1134</v>
      </c>
      <c r="B424" s="231" t="s">
        <v>1294</v>
      </c>
      <c r="C424" s="40">
        <v>4655</v>
      </c>
    </row>
    <row r="425" spans="1:3" ht="15.75" customHeight="1" outlineLevel="1" x14ac:dyDescent="0.35">
      <c r="A425" s="19" t="s">
        <v>1135</v>
      </c>
      <c r="B425" s="231" t="s">
        <v>1295</v>
      </c>
      <c r="C425" s="40">
        <v>4575</v>
      </c>
    </row>
    <row r="426" spans="1:3" ht="15.75" customHeight="1" outlineLevel="1" x14ac:dyDescent="0.35">
      <c r="A426" s="19" t="s">
        <v>1148</v>
      </c>
      <c r="B426" s="231" t="s">
        <v>1296</v>
      </c>
      <c r="C426" s="40">
        <v>4515</v>
      </c>
    </row>
    <row r="427" spans="1:3" ht="17.5" customHeight="1" outlineLevel="1" x14ac:dyDescent="0.35">
      <c r="A427" s="19" t="s">
        <v>1149</v>
      </c>
      <c r="B427" s="231" t="s">
        <v>1297</v>
      </c>
      <c r="C427" s="40">
        <v>4465</v>
      </c>
    </row>
    <row r="428" spans="1:3" ht="15.75" customHeight="1" outlineLevel="1" x14ac:dyDescent="0.35">
      <c r="A428" s="19" t="s">
        <v>1150</v>
      </c>
      <c r="B428" s="231" t="s">
        <v>1298</v>
      </c>
      <c r="C428" s="40">
        <v>4605</v>
      </c>
    </row>
    <row r="429" spans="1:3" ht="15.75" customHeight="1" outlineLevel="1" x14ac:dyDescent="0.35">
      <c r="A429" s="8" t="s">
        <v>1225</v>
      </c>
      <c r="B429" s="231"/>
      <c r="C429" s="40">
        <v>255</v>
      </c>
    </row>
    <row r="430" spans="1:3" ht="31" outlineLevel="1" x14ac:dyDescent="0.35">
      <c r="A430" s="244" t="s">
        <v>1226</v>
      </c>
      <c r="B430" s="231"/>
      <c r="C430" s="44"/>
    </row>
    <row r="431" spans="1:3" ht="15.75" customHeight="1" outlineLevel="1" x14ac:dyDescent="0.35">
      <c r="A431" s="19" t="s">
        <v>1133</v>
      </c>
      <c r="B431" s="231" t="s">
        <v>1218</v>
      </c>
      <c r="C431" s="40">
        <v>3875</v>
      </c>
    </row>
    <row r="432" spans="1:3" ht="15.75" customHeight="1" outlineLevel="1" x14ac:dyDescent="0.35">
      <c r="A432" s="19" t="s">
        <v>1134</v>
      </c>
      <c r="B432" s="231" t="s">
        <v>1219</v>
      </c>
      <c r="C432" s="40">
        <v>4155</v>
      </c>
    </row>
    <row r="433" spans="1:3" ht="15.75" customHeight="1" outlineLevel="1" x14ac:dyDescent="0.35">
      <c r="A433" s="19" t="s">
        <v>1135</v>
      </c>
      <c r="B433" s="231" t="s">
        <v>1220</v>
      </c>
      <c r="C433" s="40">
        <v>4055</v>
      </c>
    </row>
    <row r="434" spans="1:3" ht="15.75" customHeight="1" outlineLevel="1" x14ac:dyDescent="0.35">
      <c r="A434" s="19" t="s">
        <v>1148</v>
      </c>
      <c r="B434" s="231" t="s">
        <v>1221</v>
      </c>
      <c r="C434" s="40">
        <v>4015</v>
      </c>
    </row>
    <row r="435" spans="1:3" ht="31.5" customHeight="1" outlineLevel="1" x14ac:dyDescent="0.35">
      <c r="A435" s="19" t="s">
        <v>1149</v>
      </c>
      <c r="B435" s="231" t="s">
        <v>1222</v>
      </c>
      <c r="C435" s="40">
        <v>3965</v>
      </c>
    </row>
    <row r="436" spans="1:3" ht="15.75" customHeight="1" outlineLevel="1" x14ac:dyDescent="0.35">
      <c r="A436" s="19" t="s">
        <v>1150</v>
      </c>
      <c r="B436" s="231" t="s">
        <v>1223</v>
      </c>
      <c r="C436" s="40">
        <v>4105</v>
      </c>
    </row>
    <row r="437" spans="1:3" ht="35.5" customHeight="1" outlineLevel="1" x14ac:dyDescent="0.35">
      <c r="A437" s="19" t="s">
        <v>1239</v>
      </c>
      <c r="B437" s="231" t="s">
        <v>1235</v>
      </c>
      <c r="C437" s="40">
        <v>4490</v>
      </c>
    </row>
    <row r="438" spans="1:3" ht="34.75" customHeight="1" outlineLevel="1" x14ac:dyDescent="0.35">
      <c r="A438" s="19" t="s">
        <v>1238</v>
      </c>
      <c r="B438" s="231" t="s">
        <v>1236</v>
      </c>
      <c r="C438" s="40">
        <v>4630</v>
      </c>
    </row>
    <row r="439" spans="1:3" ht="15.75" customHeight="1" outlineLevel="1" x14ac:dyDescent="0.35">
      <c r="A439" s="19" t="s">
        <v>1237</v>
      </c>
      <c r="B439" s="231" t="s">
        <v>1234</v>
      </c>
      <c r="C439" s="40">
        <v>4580</v>
      </c>
    </row>
    <row r="440" spans="1:3" ht="15.75" customHeight="1" outlineLevel="1" x14ac:dyDescent="0.35">
      <c r="A440" s="8" t="s">
        <v>1225</v>
      </c>
      <c r="B440" s="231"/>
      <c r="C440" s="40">
        <v>255</v>
      </c>
    </row>
    <row r="441" spans="1:3" ht="31" outlineLevel="1" x14ac:dyDescent="0.35">
      <c r="A441" s="244" t="s">
        <v>1299</v>
      </c>
      <c r="B441" s="231"/>
      <c r="C441" s="44"/>
    </row>
    <row r="442" spans="1:3" ht="15.75" customHeight="1" outlineLevel="1" x14ac:dyDescent="0.35">
      <c r="A442" s="19" t="s">
        <v>1133</v>
      </c>
      <c r="B442" s="231" t="s">
        <v>1300</v>
      </c>
      <c r="C442" s="40">
        <v>4375</v>
      </c>
    </row>
    <row r="443" spans="1:3" ht="15.75" customHeight="1" outlineLevel="1" x14ac:dyDescent="0.35">
      <c r="A443" s="19" t="s">
        <v>1134</v>
      </c>
      <c r="B443" s="231" t="s">
        <v>1301</v>
      </c>
      <c r="C443" s="40">
        <v>4655</v>
      </c>
    </row>
    <row r="444" spans="1:3" ht="15.75" customHeight="1" outlineLevel="1" x14ac:dyDescent="0.35">
      <c r="A444" s="19" t="s">
        <v>1135</v>
      </c>
      <c r="B444" s="231" t="s">
        <v>1302</v>
      </c>
      <c r="C444" s="40">
        <v>4575</v>
      </c>
    </row>
    <row r="445" spans="1:3" ht="15.75" customHeight="1" outlineLevel="1" x14ac:dyDescent="0.35">
      <c r="A445" s="19" t="s">
        <v>1148</v>
      </c>
      <c r="B445" s="231" t="s">
        <v>1303</v>
      </c>
      <c r="C445" s="40">
        <v>4515</v>
      </c>
    </row>
    <row r="446" spans="1:3" ht="31.5" customHeight="1" outlineLevel="1" x14ac:dyDescent="0.35">
      <c r="A446" s="19" t="s">
        <v>1149</v>
      </c>
      <c r="B446" s="231" t="s">
        <v>1304</v>
      </c>
      <c r="C446" s="40">
        <v>4465</v>
      </c>
    </row>
    <row r="447" spans="1:3" ht="15.75" customHeight="1" outlineLevel="1" x14ac:dyDescent="0.35">
      <c r="A447" s="19" t="s">
        <v>1150</v>
      </c>
      <c r="B447" s="231" t="s">
        <v>1305</v>
      </c>
      <c r="C447" s="40">
        <v>4605</v>
      </c>
    </row>
    <row r="448" spans="1:3" ht="35.5" customHeight="1" outlineLevel="1" x14ac:dyDescent="0.35">
      <c r="A448" s="19" t="s">
        <v>1239</v>
      </c>
      <c r="B448" s="231" t="s">
        <v>1306</v>
      </c>
      <c r="C448" s="40">
        <v>4990</v>
      </c>
    </row>
    <row r="449" spans="1:3" ht="34.75" customHeight="1" outlineLevel="1" x14ac:dyDescent="0.35">
      <c r="A449" s="19" t="s">
        <v>1238</v>
      </c>
      <c r="B449" s="231" t="s">
        <v>1307</v>
      </c>
      <c r="C449" s="40">
        <v>5130</v>
      </c>
    </row>
    <row r="450" spans="1:3" ht="15.75" customHeight="1" outlineLevel="1" x14ac:dyDescent="0.35">
      <c r="A450" s="19" t="s">
        <v>1237</v>
      </c>
      <c r="B450" s="231" t="s">
        <v>1308</v>
      </c>
      <c r="C450" s="40">
        <v>5080</v>
      </c>
    </row>
    <row r="451" spans="1:3" ht="15.75" customHeight="1" outlineLevel="1" x14ac:dyDescent="0.35">
      <c r="A451" s="8" t="s">
        <v>1225</v>
      </c>
      <c r="B451" s="231"/>
      <c r="C451" s="40">
        <v>255</v>
      </c>
    </row>
    <row r="452" spans="1:3" ht="31" outlineLevel="1" x14ac:dyDescent="0.35">
      <c r="A452" s="244" t="s">
        <v>1322</v>
      </c>
      <c r="B452" s="231"/>
      <c r="C452" s="44"/>
    </row>
    <row r="453" spans="1:3" ht="15.75" customHeight="1" outlineLevel="1" x14ac:dyDescent="0.35">
      <c r="A453" s="19" t="s">
        <v>1133</v>
      </c>
      <c r="B453" s="231" t="s">
        <v>1323</v>
      </c>
      <c r="C453" s="40">
        <v>3875</v>
      </c>
    </row>
    <row r="454" spans="1:3" ht="15.75" customHeight="1" outlineLevel="1" x14ac:dyDescent="0.35">
      <c r="A454" s="19" t="s">
        <v>1134</v>
      </c>
      <c r="B454" s="231" t="s">
        <v>1324</v>
      </c>
      <c r="C454" s="40">
        <v>4155</v>
      </c>
    </row>
    <row r="455" spans="1:3" ht="15.75" customHeight="1" outlineLevel="1" x14ac:dyDescent="0.35">
      <c r="A455" s="19" t="s">
        <v>1135</v>
      </c>
      <c r="B455" s="231" t="s">
        <v>1325</v>
      </c>
      <c r="C455" s="40">
        <v>4055</v>
      </c>
    </row>
    <row r="456" spans="1:3" ht="15.75" customHeight="1" outlineLevel="1" x14ac:dyDescent="0.35">
      <c r="A456" s="19" t="s">
        <v>1148</v>
      </c>
      <c r="B456" s="231" t="s">
        <v>1326</v>
      </c>
      <c r="C456" s="40">
        <v>4015</v>
      </c>
    </row>
    <row r="457" spans="1:3" ht="16.5" customHeight="1" outlineLevel="1" x14ac:dyDescent="0.35">
      <c r="A457" s="19" t="s">
        <v>1149</v>
      </c>
      <c r="B457" s="231" t="s">
        <v>1327</v>
      </c>
      <c r="C457" s="40">
        <v>3965</v>
      </c>
    </row>
    <row r="458" spans="1:3" ht="15.75" customHeight="1" outlineLevel="1" x14ac:dyDescent="0.35">
      <c r="A458" s="19" t="s">
        <v>1150</v>
      </c>
      <c r="B458" s="231" t="s">
        <v>1328</v>
      </c>
      <c r="C458" s="40">
        <v>4105</v>
      </c>
    </row>
    <row r="459" spans="1:3" ht="15.75" customHeight="1" outlineLevel="1" x14ac:dyDescent="0.35">
      <c r="A459" s="8" t="s">
        <v>1225</v>
      </c>
      <c r="B459" s="231"/>
      <c r="C459" s="40">
        <v>255</v>
      </c>
    </row>
    <row r="460" spans="1:3" ht="15.75" customHeight="1" outlineLevel="1" x14ac:dyDescent="0.35">
      <c r="A460" s="193" t="s">
        <v>31</v>
      </c>
      <c r="B460" s="70"/>
      <c r="C460" s="71"/>
    </row>
    <row r="461" spans="1:3" ht="15.75" customHeight="1" outlineLevel="1" x14ac:dyDescent="0.35">
      <c r="A461" s="11" t="s">
        <v>150</v>
      </c>
      <c r="B461" s="231" t="s">
        <v>32</v>
      </c>
      <c r="C461" s="40">
        <v>4135</v>
      </c>
    </row>
    <row r="462" spans="1:3" ht="15" customHeight="1" outlineLevel="1" x14ac:dyDescent="0.35">
      <c r="A462" s="11" t="s">
        <v>345</v>
      </c>
      <c r="B462" s="231" t="s">
        <v>257</v>
      </c>
      <c r="C462" s="40">
        <v>5050</v>
      </c>
    </row>
    <row r="463" spans="1:3" ht="14.25" customHeight="1" outlineLevel="1" x14ac:dyDescent="0.35">
      <c r="A463" s="11" t="s">
        <v>346</v>
      </c>
      <c r="B463" s="231" t="s">
        <v>258</v>
      </c>
      <c r="C463" s="40">
        <v>5050</v>
      </c>
    </row>
    <row r="464" spans="1:3" ht="15.75" customHeight="1" outlineLevel="1" x14ac:dyDescent="0.35">
      <c r="A464" s="205" t="s">
        <v>682</v>
      </c>
      <c r="B464" s="58"/>
      <c r="C464" s="59"/>
    </row>
    <row r="465" spans="1:3" ht="15.75" customHeight="1" outlineLevel="1" x14ac:dyDescent="0.35">
      <c r="A465" s="147" t="s">
        <v>684</v>
      </c>
      <c r="B465" s="134" t="s">
        <v>683</v>
      </c>
      <c r="C465" s="40">
        <v>15880</v>
      </c>
    </row>
    <row r="466" spans="1:3" ht="15.75" customHeight="1" outlineLevel="1" x14ac:dyDescent="0.35">
      <c r="A466" s="149" t="s">
        <v>685</v>
      </c>
      <c r="B466" s="2"/>
      <c r="C466" s="179"/>
    </row>
    <row r="467" spans="1:3" ht="15.75" customHeight="1" outlineLevel="1" x14ac:dyDescent="0.35">
      <c r="A467" s="150"/>
      <c r="B467" s="181"/>
      <c r="C467" s="176"/>
    </row>
    <row r="468" spans="1:3" ht="15.75" customHeight="1" outlineLevel="1" x14ac:dyDescent="0.35">
      <c r="A468" s="148"/>
      <c r="B468" s="2" t="s">
        <v>686</v>
      </c>
      <c r="C468" s="40">
        <v>1632</v>
      </c>
    </row>
    <row r="469" spans="1:3" ht="15.5" x14ac:dyDescent="0.35">
      <c r="A469" s="148"/>
      <c r="B469" s="2" t="s">
        <v>687</v>
      </c>
      <c r="C469" s="40">
        <v>1897</v>
      </c>
    </row>
    <row r="470" spans="1:3" ht="15.75" customHeight="1" outlineLevel="1" x14ac:dyDescent="0.35">
      <c r="A470" s="148"/>
      <c r="B470" s="2" t="s">
        <v>688</v>
      </c>
      <c r="C470" s="40">
        <v>2162</v>
      </c>
    </row>
    <row r="471" spans="1:3" ht="15.75" customHeight="1" outlineLevel="1" x14ac:dyDescent="0.35">
      <c r="A471" s="148"/>
      <c r="B471" s="2" t="s">
        <v>689</v>
      </c>
      <c r="C471" s="40">
        <v>2427</v>
      </c>
    </row>
    <row r="472" spans="1:3" ht="31.5" customHeight="1" outlineLevel="1" x14ac:dyDescent="0.35">
      <c r="A472" s="148"/>
      <c r="B472" s="2" t="s">
        <v>690</v>
      </c>
      <c r="C472" s="40">
        <v>2692</v>
      </c>
    </row>
    <row r="473" spans="1:3" ht="15.75" customHeight="1" outlineLevel="1" x14ac:dyDescent="0.35">
      <c r="A473" s="152" t="s">
        <v>1379</v>
      </c>
      <c r="B473" s="2" t="s">
        <v>691</v>
      </c>
      <c r="C473" s="40">
        <v>2957</v>
      </c>
    </row>
    <row r="474" spans="1:3" ht="31.5" customHeight="1" outlineLevel="1" x14ac:dyDescent="0.35">
      <c r="A474" s="148"/>
      <c r="B474" s="2" t="s">
        <v>692</v>
      </c>
      <c r="C474" s="40">
        <v>3222</v>
      </c>
    </row>
    <row r="475" spans="1:3" ht="15.75" customHeight="1" outlineLevel="1" x14ac:dyDescent="0.35">
      <c r="A475" s="148"/>
      <c r="B475" s="2" t="s">
        <v>693</v>
      </c>
      <c r="C475" s="40">
        <v>3487</v>
      </c>
    </row>
    <row r="476" spans="1:3" ht="15.75" customHeight="1" outlineLevel="1" x14ac:dyDescent="0.35">
      <c r="A476" s="135"/>
      <c r="B476" s="2" t="s">
        <v>694</v>
      </c>
      <c r="C476" s="40">
        <v>3752</v>
      </c>
    </row>
    <row r="477" spans="1:3" ht="15.75" customHeight="1" outlineLevel="1" x14ac:dyDescent="0.35">
      <c r="A477" s="135"/>
      <c r="B477" s="2" t="s">
        <v>695</v>
      </c>
      <c r="C477" s="40">
        <v>4017</v>
      </c>
    </row>
    <row r="478" spans="1:3" ht="15.5" x14ac:dyDescent="0.35">
      <c r="A478" s="135"/>
      <c r="B478" s="2" t="s">
        <v>696</v>
      </c>
      <c r="C478" s="40">
        <v>6667</v>
      </c>
    </row>
    <row r="479" spans="1:3" ht="18.649999999999999" customHeight="1" outlineLevel="1" x14ac:dyDescent="0.35">
      <c r="A479" s="148"/>
      <c r="B479" s="2" t="s">
        <v>697</v>
      </c>
      <c r="C479" s="40">
        <v>635</v>
      </c>
    </row>
    <row r="480" spans="1:3" ht="19.399999999999999" customHeight="1" outlineLevel="1" x14ac:dyDescent="0.35">
      <c r="A480" s="148"/>
      <c r="B480" s="2" t="s">
        <v>698</v>
      </c>
      <c r="C480" s="40">
        <v>755</v>
      </c>
    </row>
    <row r="481" spans="1:3" ht="18" customHeight="1" outlineLevel="1" x14ac:dyDescent="0.35">
      <c r="A481" s="148"/>
      <c r="B481" s="2" t="s">
        <v>699</v>
      </c>
      <c r="C481" s="40">
        <v>875</v>
      </c>
    </row>
    <row r="482" spans="1:3" ht="15.5" x14ac:dyDescent="0.35">
      <c r="A482" s="148"/>
      <c r="B482" s="2" t="s">
        <v>700</v>
      </c>
      <c r="C482" s="40">
        <v>995</v>
      </c>
    </row>
    <row r="483" spans="1:3" ht="15.5" x14ac:dyDescent="0.35">
      <c r="A483" s="150" t="s">
        <v>1380</v>
      </c>
      <c r="B483" s="2" t="s">
        <v>701</v>
      </c>
      <c r="C483" s="40">
        <v>1115</v>
      </c>
    </row>
    <row r="484" spans="1:3" ht="15.5" x14ac:dyDescent="0.35">
      <c r="A484" s="135"/>
      <c r="B484" s="2" t="s">
        <v>702</v>
      </c>
      <c r="C484" s="40">
        <v>1235</v>
      </c>
    </row>
    <row r="485" spans="1:3" ht="15.75" customHeight="1" outlineLevel="1" x14ac:dyDescent="0.35">
      <c r="A485" s="135"/>
      <c r="B485" s="2" t="s">
        <v>703</v>
      </c>
      <c r="C485" s="40">
        <v>1355</v>
      </c>
    </row>
    <row r="486" spans="1:3" ht="18.649999999999999" customHeight="1" outlineLevel="1" x14ac:dyDescent="0.35">
      <c r="A486" s="135"/>
      <c r="B486" s="2" t="s">
        <v>704</v>
      </c>
      <c r="C486" s="40">
        <v>1475</v>
      </c>
    </row>
    <row r="487" spans="1:3" ht="20.149999999999999" customHeight="1" outlineLevel="1" x14ac:dyDescent="0.35">
      <c r="A487" s="150"/>
      <c r="B487" s="2" t="s">
        <v>705</v>
      </c>
      <c r="C487" s="40">
        <v>1595</v>
      </c>
    </row>
    <row r="488" spans="1:3" ht="15.75" customHeight="1" outlineLevel="1" x14ac:dyDescent="0.35">
      <c r="A488" s="135"/>
      <c r="B488" s="2" t="s">
        <v>706</v>
      </c>
      <c r="C488" s="40">
        <v>1715</v>
      </c>
    </row>
    <row r="489" spans="1:3" ht="18" customHeight="1" outlineLevel="1" x14ac:dyDescent="0.35">
      <c r="A489" s="151" t="s">
        <v>707</v>
      </c>
      <c r="B489" s="2" t="s">
        <v>708</v>
      </c>
      <c r="C489" s="40">
        <v>130</v>
      </c>
    </row>
    <row r="490" spans="1:3" ht="15.75" customHeight="1" outlineLevel="1" x14ac:dyDescent="0.35">
      <c r="A490" s="214" t="s">
        <v>735</v>
      </c>
      <c r="B490" s="215"/>
      <c r="C490" s="216"/>
    </row>
    <row r="491" spans="1:3" ht="19.399999999999999" customHeight="1" outlineLevel="1" x14ac:dyDescent="0.35">
      <c r="A491" s="285" t="s">
        <v>443</v>
      </c>
      <c r="B491" s="119" t="s">
        <v>411</v>
      </c>
      <c r="C491" s="213">
        <v>3910</v>
      </c>
    </row>
    <row r="492" spans="1:3" ht="31.4" customHeight="1" outlineLevel="1" x14ac:dyDescent="0.35">
      <c r="A492" s="308" t="s">
        <v>1154</v>
      </c>
      <c r="B492" s="232" t="s">
        <v>1153</v>
      </c>
      <c r="C492" s="207">
        <v>4230</v>
      </c>
    </row>
    <row r="493" spans="1:3" ht="22.4" customHeight="1" outlineLevel="1" x14ac:dyDescent="0.35">
      <c r="A493" s="308" t="s">
        <v>1155</v>
      </c>
      <c r="B493" s="232" t="s">
        <v>501</v>
      </c>
      <c r="C493" s="207">
        <v>1980</v>
      </c>
    </row>
    <row r="494" spans="1:3" ht="15.75" customHeight="1" outlineLevel="1" x14ac:dyDescent="0.35">
      <c r="A494" s="308" t="s">
        <v>500</v>
      </c>
      <c r="B494" s="232" t="s">
        <v>437</v>
      </c>
      <c r="C494" s="207">
        <v>1550</v>
      </c>
    </row>
    <row r="495" spans="1:3" ht="15.75" customHeight="1" outlineLevel="1" x14ac:dyDescent="0.35">
      <c r="A495" s="185" t="s">
        <v>442</v>
      </c>
      <c r="B495" s="232" t="s">
        <v>438</v>
      </c>
      <c r="C495" s="207">
        <v>2800</v>
      </c>
    </row>
    <row r="496" spans="1:3" ht="15" customHeight="1" outlineLevel="1" x14ac:dyDescent="0.35">
      <c r="A496" s="308" t="s">
        <v>499</v>
      </c>
      <c r="B496" s="232" t="s">
        <v>498</v>
      </c>
      <c r="C496" s="207">
        <v>775</v>
      </c>
    </row>
    <row r="497" spans="1:3" ht="15" customHeight="1" outlineLevel="1" x14ac:dyDescent="0.35">
      <c r="A497" s="308" t="s">
        <v>441</v>
      </c>
      <c r="B497" s="232" t="s">
        <v>412</v>
      </c>
      <c r="C497" s="207">
        <v>355</v>
      </c>
    </row>
    <row r="498" spans="1:3" ht="18.649999999999999" customHeight="1" outlineLevel="1" x14ac:dyDescent="0.35">
      <c r="A498" s="308" t="s">
        <v>1152</v>
      </c>
      <c r="B498" s="232" t="s">
        <v>1151</v>
      </c>
      <c r="C498" s="207">
        <v>645</v>
      </c>
    </row>
    <row r="499" spans="1:3" ht="18" customHeight="1" outlineLevel="1" x14ac:dyDescent="0.35">
      <c r="A499" s="308" t="s">
        <v>440</v>
      </c>
      <c r="B499" s="232" t="s">
        <v>1109</v>
      </c>
      <c r="C499" s="207">
        <v>200</v>
      </c>
    </row>
    <row r="500" spans="1:3" ht="19.399999999999999" customHeight="1" outlineLevel="1" x14ac:dyDescent="0.35">
      <c r="A500" s="308" t="s">
        <v>439</v>
      </c>
      <c r="B500" s="233" t="s">
        <v>1108</v>
      </c>
      <c r="C500" s="46">
        <v>130</v>
      </c>
    </row>
    <row r="501" spans="1:3" ht="31.5" customHeight="1" outlineLevel="1" x14ac:dyDescent="0.35">
      <c r="A501" s="309" t="s">
        <v>432</v>
      </c>
      <c r="B501" s="310"/>
      <c r="C501" s="311"/>
    </row>
    <row r="502" spans="1:3" ht="15.75" customHeight="1" outlineLevel="1" x14ac:dyDescent="0.35">
      <c r="A502" s="141" t="s">
        <v>887</v>
      </c>
      <c r="B502" s="231"/>
      <c r="C502" s="9"/>
    </row>
    <row r="503" spans="1:3" ht="17.5" customHeight="1" outlineLevel="1" x14ac:dyDescent="0.35">
      <c r="A503" s="7" t="s">
        <v>749</v>
      </c>
      <c r="B503" s="181" t="s">
        <v>678</v>
      </c>
      <c r="C503" s="40">
        <v>4140</v>
      </c>
    </row>
    <row r="504" spans="1:3" ht="15.75" customHeight="1" outlineLevel="1" x14ac:dyDescent="0.35">
      <c r="A504" s="7" t="s">
        <v>750</v>
      </c>
      <c r="B504" s="181" t="s">
        <v>679</v>
      </c>
      <c r="C504" s="40">
        <v>4240</v>
      </c>
    </row>
    <row r="505" spans="1:3" ht="15.75" customHeight="1" outlineLevel="1" x14ac:dyDescent="0.35">
      <c r="A505" s="7" t="s">
        <v>751</v>
      </c>
      <c r="B505" s="23" t="s">
        <v>748</v>
      </c>
      <c r="C505" s="40">
        <v>4240</v>
      </c>
    </row>
    <row r="506" spans="1:3" ht="15.75" customHeight="1" outlineLevel="1" x14ac:dyDescent="0.35">
      <c r="A506" s="8" t="s">
        <v>672</v>
      </c>
      <c r="B506" s="23" t="s">
        <v>673</v>
      </c>
      <c r="C506" s="40">
        <v>675</v>
      </c>
    </row>
    <row r="507" spans="1:3" ht="20.149999999999999" customHeight="1" outlineLevel="1" x14ac:dyDescent="0.35">
      <c r="A507" s="8" t="s">
        <v>675</v>
      </c>
      <c r="B507" s="23" t="s">
        <v>674</v>
      </c>
      <c r="C507" s="40">
        <v>200</v>
      </c>
    </row>
    <row r="508" spans="1:3" ht="18" customHeight="1" outlineLevel="1" x14ac:dyDescent="0.35">
      <c r="A508" s="8" t="s">
        <v>676</v>
      </c>
      <c r="B508" s="23" t="s">
        <v>677</v>
      </c>
      <c r="C508" s="40">
        <v>60</v>
      </c>
    </row>
    <row r="509" spans="1:3" ht="19.399999999999999" customHeight="1" outlineLevel="1" x14ac:dyDescent="0.35">
      <c r="A509" s="24" t="s">
        <v>681</v>
      </c>
      <c r="B509" s="182" t="s">
        <v>680</v>
      </c>
      <c r="C509" s="41">
        <v>255</v>
      </c>
    </row>
    <row r="510" spans="1:3" ht="15" customHeight="1" outlineLevel="1" x14ac:dyDescent="0.35">
      <c r="A510" s="11" t="s">
        <v>1156</v>
      </c>
      <c r="B510" s="23"/>
      <c r="C510" s="213"/>
    </row>
    <row r="511" spans="1:3" ht="15.75" customHeight="1" outlineLevel="1" x14ac:dyDescent="0.35">
      <c r="A511" s="209" t="s">
        <v>33</v>
      </c>
      <c r="B511" s="181" t="s">
        <v>37</v>
      </c>
      <c r="C511" s="207">
        <v>5320</v>
      </c>
    </row>
    <row r="512" spans="1:3" ht="17.5" customHeight="1" outlineLevel="1" x14ac:dyDescent="0.35">
      <c r="A512" s="209" t="s">
        <v>34</v>
      </c>
      <c r="B512" s="181" t="s">
        <v>38</v>
      </c>
      <c r="C512" s="207">
        <v>5320</v>
      </c>
    </row>
    <row r="513" spans="1:3" ht="19.399999999999999" customHeight="1" outlineLevel="1" x14ac:dyDescent="0.35">
      <c r="A513" s="7" t="s">
        <v>35</v>
      </c>
      <c r="B513" s="181" t="s">
        <v>39</v>
      </c>
      <c r="C513" s="207">
        <v>4810</v>
      </c>
    </row>
    <row r="514" spans="1:3" ht="15.75" customHeight="1" outlineLevel="1" x14ac:dyDescent="0.35">
      <c r="A514" s="98" t="s">
        <v>36</v>
      </c>
      <c r="B514" s="212" t="s">
        <v>40</v>
      </c>
      <c r="C514" s="46">
        <v>4810</v>
      </c>
    </row>
    <row r="515" spans="1:3" ht="15.75" customHeight="1" outlineLevel="1" x14ac:dyDescent="0.35">
      <c r="A515" s="10" t="s">
        <v>849</v>
      </c>
      <c r="B515" s="5"/>
      <c r="C515" s="180"/>
    </row>
    <row r="516" spans="1:3" ht="30" customHeight="1" outlineLevel="1" x14ac:dyDescent="0.35">
      <c r="A516" s="7" t="s">
        <v>41</v>
      </c>
      <c r="B516" s="181" t="s">
        <v>44</v>
      </c>
      <c r="C516" s="207">
        <v>7070</v>
      </c>
    </row>
    <row r="517" spans="1:3" ht="15.75" customHeight="1" outlineLevel="1" x14ac:dyDescent="0.35">
      <c r="A517" s="7" t="s">
        <v>42</v>
      </c>
      <c r="B517" s="181" t="s">
        <v>45</v>
      </c>
      <c r="C517" s="207">
        <v>7070</v>
      </c>
    </row>
    <row r="518" spans="1:3" ht="15.75" customHeight="1" outlineLevel="1" x14ac:dyDescent="0.35">
      <c r="A518" s="7" t="s">
        <v>43</v>
      </c>
      <c r="B518" s="181" t="s">
        <v>46</v>
      </c>
      <c r="C518" s="207">
        <v>7070</v>
      </c>
    </row>
    <row r="519" spans="1:3" ht="15.5" x14ac:dyDescent="0.35">
      <c r="A519" s="91" t="s">
        <v>206</v>
      </c>
      <c r="B519" s="181" t="s">
        <v>15</v>
      </c>
      <c r="C519" s="207">
        <v>1100</v>
      </c>
    </row>
    <row r="520" spans="1:3" ht="20.5" customHeight="1" outlineLevel="1" x14ac:dyDescent="0.35">
      <c r="A520" s="96" t="s">
        <v>777</v>
      </c>
      <c r="B520" s="212" t="s">
        <v>775</v>
      </c>
      <c r="C520" s="207">
        <v>1495</v>
      </c>
    </row>
    <row r="521" spans="1:3" ht="15.75" customHeight="1" outlineLevel="1" x14ac:dyDescent="0.35">
      <c r="A521" s="96" t="s">
        <v>776</v>
      </c>
      <c r="B521" s="212" t="s">
        <v>778</v>
      </c>
      <c r="C521" s="207">
        <v>1430</v>
      </c>
    </row>
    <row r="522" spans="1:3" ht="15.75" customHeight="1" outlineLevel="1" x14ac:dyDescent="0.35">
      <c r="A522" s="127" t="s">
        <v>468</v>
      </c>
      <c r="B522" s="212" t="s">
        <v>779</v>
      </c>
      <c r="C522" s="207">
        <v>1740</v>
      </c>
    </row>
    <row r="523" spans="1:3" ht="19.399999999999999" customHeight="1" outlineLevel="1" x14ac:dyDescent="0.35">
      <c r="A523" s="100" t="s">
        <v>151</v>
      </c>
      <c r="B523" s="182" t="s">
        <v>1100</v>
      </c>
      <c r="C523" s="46">
        <v>675</v>
      </c>
    </row>
    <row r="524" spans="1:3" ht="31.5" customHeight="1" outlineLevel="1" x14ac:dyDescent="0.35">
      <c r="A524" s="10" t="s">
        <v>752</v>
      </c>
      <c r="B524" s="5"/>
      <c r="C524" s="180"/>
    </row>
    <row r="525" spans="1:3" ht="31.5" customHeight="1" outlineLevel="1" x14ac:dyDescent="0.35">
      <c r="A525" s="7" t="s">
        <v>347</v>
      </c>
      <c r="B525" s="2" t="s">
        <v>250</v>
      </c>
      <c r="C525" s="40">
        <v>8220</v>
      </c>
    </row>
    <row r="526" spans="1:3" ht="32.5" customHeight="1" outlineLevel="1" x14ac:dyDescent="0.35">
      <c r="A526" s="7" t="s">
        <v>348</v>
      </c>
      <c r="B526" s="2" t="s">
        <v>251</v>
      </c>
      <c r="C526" s="40">
        <v>8220</v>
      </c>
    </row>
    <row r="527" spans="1:3" ht="30.65" customHeight="1" outlineLevel="1" x14ac:dyDescent="0.35">
      <c r="A527" s="7" t="s">
        <v>349</v>
      </c>
      <c r="B527" s="2" t="s">
        <v>252</v>
      </c>
      <c r="C527" s="40">
        <v>8220</v>
      </c>
    </row>
    <row r="528" spans="1:3" ht="15.75" customHeight="1" outlineLevel="1" x14ac:dyDescent="0.35">
      <c r="A528" s="121" t="s">
        <v>267</v>
      </c>
      <c r="B528" s="4" t="s">
        <v>1100</v>
      </c>
      <c r="C528" s="43">
        <v>675</v>
      </c>
    </row>
    <row r="529" spans="1:3" ht="78" customHeight="1" outlineLevel="1" x14ac:dyDescent="0.35">
      <c r="A529" s="7" t="s">
        <v>1276</v>
      </c>
      <c r="B529" s="2" t="s">
        <v>1038</v>
      </c>
      <c r="C529" s="44">
        <v>5780</v>
      </c>
    </row>
    <row r="530" spans="1:3" ht="81.650000000000006" customHeight="1" outlineLevel="1" x14ac:dyDescent="0.35">
      <c r="A530" s="7" t="s">
        <v>1275</v>
      </c>
      <c r="B530" s="2" t="s">
        <v>1274</v>
      </c>
      <c r="C530" s="44">
        <v>5885</v>
      </c>
    </row>
    <row r="531" spans="1:3" ht="78.650000000000006" customHeight="1" outlineLevel="1" x14ac:dyDescent="0.35">
      <c r="A531" s="98" t="s">
        <v>1157</v>
      </c>
      <c r="B531" s="230" t="s">
        <v>1039</v>
      </c>
      <c r="C531" s="41">
        <v>5885</v>
      </c>
    </row>
    <row r="532" spans="1:3" ht="15.75" customHeight="1" outlineLevel="1" x14ac:dyDescent="0.35">
      <c r="A532" s="291" t="s">
        <v>1272</v>
      </c>
      <c r="B532" s="5"/>
      <c r="C532" s="42"/>
    </row>
    <row r="533" spans="1:3" ht="15.75" customHeight="1" outlineLevel="1" x14ac:dyDescent="0.35">
      <c r="A533" s="8" t="s">
        <v>1019</v>
      </c>
      <c r="B533" s="231" t="s">
        <v>673</v>
      </c>
      <c r="C533" s="40">
        <v>675</v>
      </c>
    </row>
    <row r="534" spans="1:3" ht="15.75" customHeight="1" outlineLevel="1" x14ac:dyDescent="0.35">
      <c r="A534" s="8" t="s">
        <v>971</v>
      </c>
      <c r="B534" s="231" t="s">
        <v>501</v>
      </c>
      <c r="C534" s="40">
        <v>605</v>
      </c>
    </row>
    <row r="535" spans="1:3" ht="15.75" customHeight="1" outlineLevel="1" x14ac:dyDescent="0.35">
      <c r="A535" s="8" t="s">
        <v>1021</v>
      </c>
      <c r="B535" s="231"/>
      <c r="C535" s="40"/>
    </row>
    <row r="536" spans="1:3" ht="15.75" customHeight="1" outlineLevel="1" x14ac:dyDescent="0.35">
      <c r="A536" s="8" t="s">
        <v>1105</v>
      </c>
      <c r="B536" s="231" t="s">
        <v>1267</v>
      </c>
      <c r="C536" s="40">
        <v>240</v>
      </c>
    </row>
    <row r="537" spans="1:3" ht="15.75" customHeight="1" outlineLevel="1" x14ac:dyDescent="0.35">
      <c r="A537" s="8" t="s">
        <v>1271</v>
      </c>
      <c r="B537" s="231" t="s">
        <v>1266</v>
      </c>
      <c r="C537" s="40">
        <v>800</v>
      </c>
    </row>
    <row r="538" spans="1:3" ht="15.75" customHeight="1" outlineLevel="1" x14ac:dyDescent="0.35">
      <c r="A538" s="8" t="s">
        <v>1022</v>
      </c>
      <c r="B538" s="231" t="s">
        <v>1268</v>
      </c>
      <c r="C538" s="40">
        <v>120</v>
      </c>
    </row>
    <row r="539" spans="1:3" ht="15.75" customHeight="1" outlineLevel="1" x14ac:dyDescent="0.35">
      <c r="A539" s="8" t="s">
        <v>1270</v>
      </c>
      <c r="B539" s="231" t="s">
        <v>1269</v>
      </c>
      <c r="C539" s="40">
        <v>400</v>
      </c>
    </row>
    <row r="540" spans="1:3" ht="15.75" customHeight="1" outlineLevel="1" x14ac:dyDescent="0.35">
      <c r="A540" s="312" t="s">
        <v>1273</v>
      </c>
      <c r="B540" s="288" t="s">
        <v>854</v>
      </c>
      <c r="C540" s="46">
        <v>255</v>
      </c>
    </row>
    <row r="541" spans="1:3" ht="15.75" customHeight="1" outlineLevel="1" x14ac:dyDescent="0.35">
      <c r="A541" s="115" t="s">
        <v>275</v>
      </c>
      <c r="B541" s="231"/>
      <c r="C541" s="180"/>
    </row>
    <row r="542" spans="1:3" ht="15.75" customHeight="1" outlineLevel="1" x14ac:dyDescent="0.35">
      <c r="A542" s="7" t="s">
        <v>350</v>
      </c>
      <c r="B542" s="2" t="s">
        <v>253</v>
      </c>
      <c r="C542" s="40">
        <v>6775</v>
      </c>
    </row>
    <row r="543" spans="1:3" ht="20.5" customHeight="1" outlineLevel="1" x14ac:dyDescent="0.35">
      <c r="A543" s="7" t="s">
        <v>351</v>
      </c>
      <c r="B543" s="2" t="s">
        <v>254</v>
      </c>
      <c r="C543" s="40">
        <v>6775</v>
      </c>
    </row>
    <row r="544" spans="1:3" ht="18.649999999999999" customHeight="1" outlineLevel="1" x14ac:dyDescent="0.35">
      <c r="A544" s="121" t="s">
        <v>268</v>
      </c>
      <c r="B544" s="4" t="s">
        <v>1100</v>
      </c>
      <c r="C544" s="40">
        <v>675</v>
      </c>
    </row>
    <row r="545" spans="1:3" ht="15.75" customHeight="1" outlineLevel="1" x14ac:dyDescent="0.35">
      <c r="A545" s="186" t="s">
        <v>957</v>
      </c>
      <c r="B545" s="231"/>
      <c r="C545" s="34"/>
    </row>
    <row r="546" spans="1:3" ht="63.65" customHeight="1" outlineLevel="1" x14ac:dyDescent="0.35">
      <c r="A546" s="7" t="s">
        <v>962</v>
      </c>
      <c r="B546" s="2" t="s">
        <v>941</v>
      </c>
      <c r="C546" s="40">
        <v>9045</v>
      </c>
    </row>
    <row r="547" spans="1:3" ht="61.75" customHeight="1" outlineLevel="1" x14ac:dyDescent="0.35">
      <c r="A547" s="98" t="s">
        <v>1277</v>
      </c>
      <c r="B547" s="230" t="s">
        <v>1278</v>
      </c>
      <c r="C547" s="41">
        <v>9045</v>
      </c>
    </row>
    <row r="548" spans="1:3" ht="17.149999999999999" customHeight="1" outlineLevel="1" x14ac:dyDescent="0.35">
      <c r="A548" s="313" t="s">
        <v>1279</v>
      </c>
      <c r="B548" s="104" t="s">
        <v>1100</v>
      </c>
      <c r="C548" s="45">
        <v>675</v>
      </c>
    </row>
    <row r="549" spans="1:3" ht="17.149999999999999" customHeight="1" outlineLevel="1" x14ac:dyDescent="0.35">
      <c r="A549" s="121" t="s">
        <v>1280</v>
      </c>
      <c r="B549" s="4" t="s">
        <v>854</v>
      </c>
      <c r="C549" s="45">
        <v>255</v>
      </c>
    </row>
    <row r="550" spans="1:3" ht="17.149999999999999" customHeight="1" outlineLevel="1" x14ac:dyDescent="0.35">
      <c r="A550" s="121" t="s">
        <v>1390</v>
      </c>
      <c r="B550" s="4" t="s">
        <v>1266</v>
      </c>
      <c r="C550" s="45">
        <v>800</v>
      </c>
    </row>
    <row r="551" spans="1:3" ht="17.149999999999999" customHeight="1" outlineLevel="1" x14ac:dyDescent="0.35">
      <c r="A551" s="121" t="s">
        <v>1391</v>
      </c>
      <c r="B551" s="4" t="s">
        <v>1267</v>
      </c>
      <c r="C551" s="45">
        <v>240</v>
      </c>
    </row>
    <row r="552" spans="1:3" ht="17.149999999999999" customHeight="1" outlineLevel="1" x14ac:dyDescent="0.35">
      <c r="A552" s="121" t="s">
        <v>1281</v>
      </c>
      <c r="B552" s="4" t="s">
        <v>1282</v>
      </c>
      <c r="C552" s="45">
        <v>600</v>
      </c>
    </row>
    <row r="553" spans="1:3" ht="15.75" customHeight="1" outlineLevel="1" x14ac:dyDescent="0.35">
      <c r="A553" s="186" t="s">
        <v>1158</v>
      </c>
      <c r="B553" s="231"/>
      <c r="C553" s="34"/>
    </row>
    <row r="554" spans="1:3" ht="26.15" customHeight="1" outlineLevel="1" x14ac:dyDescent="0.35">
      <c r="A554" s="122" t="s">
        <v>1159</v>
      </c>
      <c r="B554" s="232" t="s">
        <v>1160</v>
      </c>
      <c r="C554" s="40">
        <v>2675</v>
      </c>
    </row>
    <row r="555" spans="1:3" ht="26.5" customHeight="1" outlineLevel="1" x14ac:dyDescent="0.35">
      <c r="A555" s="122" t="s">
        <v>1161</v>
      </c>
      <c r="B555" s="232" t="s">
        <v>1162</v>
      </c>
      <c r="C555" s="40">
        <v>2675</v>
      </c>
    </row>
    <row r="556" spans="1:3" ht="31.5" customHeight="1" outlineLevel="1" x14ac:dyDescent="0.35">
      <c r="A556" s="60" t="s">
        <v>431</v>
      </c>
      <c r="B556" s="61"/>
      <c r="C556" s="62"/>
    </row>
    <row r="557" spans="1:3" ht="15.75" customHeight="1" outlineLevel="1" x14ac:dyDescent="0.35">
      <c r="A557" s="11" t="s">
        <v>274</v>
      </c>
      <c r="B557" s="231"/>
      <c r="C557" s="34"/>
    </row>
    <row r="558" spans="1:3" ht="15.75" customHeight="1" outlineLevel="1" x14ac:dyDescent="0.35">
      <c r="A558" s="123" t="s">
        <v>352</v>
      </c>
      <c r="B558" s="2" t="s">
        <v>255</v>
      </c>
      <c r="C558" s="40">
        <v>9080</v>
      </c>
    </row>
    <row r="559" spans="1:3" ht="15.75" customHeight="1" outlineLevel="1" x14ac:dyDescent="0.35">
      <c r="A559" s="121" t="s">
        <v>269</v>
      </c>
      <c r="B559" s="4" t="s">
        <v>1100</v>
      </c>
      <c r="C559" s="40">
        <v>675</v>
      </c>
    </row>
    <row r="560" spans="1:3" ht="15.75" customHeight="1" outlineLevel="1" x14ac:dyDescent="0.35">
      <c r="A560" s="383" t="s">
        <v>1401</v>
      </c>
      <c r="B560" s="384"/>
      <c r="C560" s="385"/>
    </row>
    <row r="561" spans="1:3" ht="15.75" customHeight="1" outlineLevel="1" x14ac:dyDescent="0.35">
      <c r="A561" s="125" t="s">
        <v>340</v>
      </c>
      <c r="B561" s="2" t="s">
        <v>1047</v>
      </c>
      <c r="C561" s="40">
        <v>11065</v>
      </c>
    </row>
    <row r="562" spans="1:3" ht="17.5" customHeight="1" outlineLevel="1" x14ac:dyDescent="0.35">
      <c r="A562" s="125" t="s">
        <v>341</v>
      </c>
      <c r="B562" s="2" t="s">
        <v>1048</v>
      </c>
      <c r="C562" s="40">
        <v>11920</v>
      </c>
    </row>
    <row r="563" spans="1:3" ht="15.75" customHeight="1" outlineLevel="1" x14ac:dyDescent="0.35">
      <c r="A563" s="123" t="s">
        <v>342</v>
      </c>
      <c r="B563" s="2" t="s">
        <v>1049</v>
      </c>
      <c r="C563" s="40">
        <v>13440</v>
      </c>
    </row>
    <row r="564" spans="1:3" ht="16.399999999999999" customHeight="1" outlineLevel="1" x14ac:dyDescent="0.35">
      <c r="A564" s="123" t="s">
        <v>343</v>
      </c>
      <c r="B564" s="2" t="s">
        <v>1050</v>
      </c>
      <c r="C564" s="40">
        <v>13020</v>
      </c>
    </row>
    <row r="565" spans="1:3" ht="15.75" customHeight="1" outlineLevel="1" x14ac:dyDescent="0.35">
      <c r="A565" s="121" t="s">
        <v>1051</v>
      </c>
      <c r="B565" s="4" t="s">
        <v>1100</v>
      </c>
      <c r="C565" s="43">
        <v>675</v>
      </c>
    </row>
    <row r="566" spans="1:3" ht="15.75" customHeight="1" outlineLevel="1" x14ac:dyDescent="0.35">
      <c r="A566" s="123" t="s">
        <v>339</v>
      </c>
      <c r="B566" s="2" t="s">
        <v>1017</v>
      </c>
      <c r="C566" s="40">
        <v>14525</v>
      </c>
    </row>
    <row r="567" spans="1:3" ht="15.75" customHeight="1" outlineLevel="1" x14ac:dyDescent="0.35">
      <c r="A567" s="128" t="s">
        <v>341</v>
      </c>
      <c r="B567" s="2" t="s">
        <v>993</v>
      </c>
      <c r="C567" s="40">
        <v>11510</v>
      </c>
    </row>
    <row r="568" spans="1:3" ht="15.75" customHeight="1" outlineLevel="1" x14ac:dyDescent="0.35">
      <c r="A568" s="124" t="s">
        <v>342</v>
      </c>
      <c r="B568" s="2" t="s">
        <v>994</v>
      </c>
      <c r="C568" s="43">
        <v>12580</v>
      </c>
    </row>
    <row r="569" spans="1:3" ht="15.75" customHeight="1" outlineLevel="1" x14ac:dyDescent="0.35">
      <c r="A569" s="10" t="s">
        <v>353</v>
      </c>
      <c r="B569" s="119" t="s">
        <v>312</v>
      </c>
      <c r="C569" s="44">
        <v>13115</v>
      </c>
    </row>
    <row r="570" spans="1:3" ht="18.649999999999999" customHeight="1" outlineLevel="1" x14ac:dyDescent="0.35">
      <c r="A570" s="327" t="s">
        <v>1395</v>
      </c>
      <c r="B570" s="326" t="s">
        <v>1392</v>
      </c>
      <c r="C570" s="14">
        <v>8150</v>
      </c>
    </row>
    <row r="571" spans="1:3" ht="15.65" customHeight="1" outlineLevel="1" x14ac:dyDescent="0.35">
      <c r="A571" s="327" t="s">
        <v>1395</v>
      </c>
      <c r="B571" s="326" t="s">
        <v>1393</v>
      </c>
      <c r="C571" s="14">
        <v>8250</v>
      </c>
    </row>
    <row r="572" spans="1:3" ht="18" customHeight="1" outlineLevel="1" x14ac:dyDescent="0.35">
      <c r="A572" s="327" t="s">
        <v>1396</v>
      </c>
      <c r="B572" s="326" t="s">
        <v>1394</v>
      </c>
      <c r="C572" s="14">
        <v>12680</v>
      </c>
    </row>
    <row r="573" spans="1:3" ht="19" customHeight="1" outlineLevel="1" x14ac:dyDescent="0.35">
      <c r="A573" s="386" t="s">
        <v>1397</v>
      </c>
      <c r="B573" s="387"/>
      <c r="C573" s="388"/>
    </row>
    <row r="574" spans="1:3" ht="15.75" customHeight="1" outlineLevel="1" x14ac:dyDescent="0.35">
      <c r="A574" s="336" t="s">
        <v>1351</v>
      </c>
      <c r="B574" s="104"/>
      <c r="C574" s="351"/>
    </row>
    <row r="575" spans="1:3" ht="15.75" customHeight="1" outlineLevel="1" x14ac:dyDescent="0.35">
      <c r="A575" s="349" t="s">
        <v>1350</v>
      </c>
      <c r="B575" s="355" t="s">
        <v>1398</v>
      </c>
      <c r="C575" s="356">
        <v>675</v>
      </c>
    </row>
    <row r="576" spans="1:3" ht="15.75" customHeight="1" outlineLevel="1" x14ac:dyDescent="0.35">
      <c r="A576" s="349" t="s">
        <v>1357</v>
      </c>
      <c r="B576" s="352" t="s">
        <v>1353</v>
      </c>
      <c r="C576" s="353">
        <v>200</v>
      </c>
    </row>
    <row r="577" spans="1:3" ht="15.75" customHeight="1" outlineLevel="1" x14ac:dyDescent="0.35">
      <c r="A577" s="348" t="s">
        <v>1399</v>
      </c>
      <c r="B577" s="352"/>
      <c r="C577" s="353"/>
    </row>
    <row r="578" spans="1:3" ht="15.5" x14ac:dyDescent="0.35">
      <c r="A578" s="36" t="s">
        <v>1105</v>
      </c>
      <c r="B578" s="352" t="s">
        <v>1267</v>
      </c>
      <c r="C578" s="354">
        <v>240</v>
      </c>
    </row>
    <row r="579" spans="1:3" ht="15.75" customHeight="1" outlineLevel="1" x14ac:dyDescent="0.35">
      <c r="A579" s="330" t="s">
        <v>1271</v>
      </c>
      <c r="B579" s="352" t="s">
        <v>1266</v>
      </c>
      <c r="C579" s="354">
        <v>800</v>
      </c>
    </row>
    <row r="580" spans="1:3" ht="15.75" customHeight="1" outlineLevel="1" x14ac:dyDescent="0.35">
      <c r="A580" s="330" t="s">
        <v>1400</v>
      </c>
      <c r="B580" s="352" t="s">
        <v>1383</v>
      </c>
      <c r="C580" s="354">
        <v>980</v>
      </c>
    </row>
    <row r="581" spans="1:3" ht="15.75" customHeight="1" outlineLevel="1" x14ac:dyDescent="0.35">
      <c r="A581" s="330" t="s">
        <v>971</v>
      </c>
      <c r="B581" s="352" t="s">
        <v>1360</v>
      </c>
      <c r="C581" s="354">
        <v>605</v>
      </c>
    </row>
    <row r="582" spans="1:3" ht="15.75" customHeight="1" outlineLevel="1" x14ac:dyDescent="0.35">
      <c r="A582" s="350" t="s">
        <v>1344</v>
      </c>
      <c r="B582" s="352" t="s">
        <v>1345</v>
      </c>
      <c r="C582" s="354">
        <v>450</v>
      </c>
    </row>
    <row r="583" spans="1:3" ht="15.75" customHeight="1" outlineLevel="1" x14ac:dyDescent="0.35">
      <c r="A583" s="350" t="s">
        <v>1359</v>
      </c>
      <c r="B583" s="352" t="s">
        <v>1361</v>
      </c>
      <c r="C583" s="354">
        <v>510</v>
      </c>
    </row>
    <row r="584" spans="1:3" ht="15.75" customHeight="1" outlineLevel="1" x14ac:dyDescent="0.35">
      <c r="A584" s="63" t="s">
        <v>433</v>
      </c>
      <c r="B584" s="64"/>
      <c r="C584" s="65"/>
    </row>
    <row r="585" spans="1:3" ht="78" customHeight="1" outlineLevel="1" x14ac:dyDescent="0.35">
      <c r="A585" s="12" t="s">
        <v>505</v>
      </c>
      <c r="B585" s="119" t="s">
        <v>1040</v>
      </c>
      <c r="C585" s="34"/>
    </row>
    <row r="586" spans="1:3" ht="15.75" customHeight="1" outlineLevel="1" x14ac:dyDescent="0.35">
      <c r="A586" s="125" t="s">
        <v>434</v>
      </c>
      <c r="B586" s="2" t="s">
        <v>1041</v>
      </c>
      <c r="C586" s="40">
        <v>12790</v>
      </c>
    </row>
    <row r="587" spans="1:3" ht="15.75" customHeight="1" outlineLevel="1" x14ac:dyDescent="0.35">
      <c r="A587" s="125" t="s">
        <v>435</v>
      </c>
      <c r="B587" s="2" t="s">
        <v>1042</v>
      </c>
      <c r="C587" s="40">
        <v>13030</v>
      </c>
    </row>
    <row r="588" spans="1:3" ht="15.75" customHeight="1" outlineLevel="1" x14ac:dyDescent="0.35">
      <c r="A588" s="123" t="s">
        <v>436</v>
      </c>
      <c r="B588" s="2" t="s">
        <v>1043</v>
      </c>
      <c r="C588" s="40">
        <v>13590</v>
      </c>
    </row>
    <row r="589" spans="1:3" ht="15.75" customHeight="1" outlineLevel="1" x14ac:dyDescent="0.35">
      <c r="A589" s="128" t="s">
        <v>1103</v>
      </c>
      <c r="B589" s="230" t="s">
        <v>854</v>
      </c>
      <c r="C589" s="40">
        <v>255</v>
      </c>
    </row>
    <row r="590" spans="1:3" ht="15.75" customHeight="1" outlineLevel="1" x14ac:dyDescent="0.35">
      <c r="A590" s="121" t="s">
        <v>1044</v>
      </c>
      <c r="B590" s="4" t="s">
        <v>1100</v>
      </c>
      <c r="C590" s="43">
        <v>675</v>
      </c>
    </row>
    <row r="591" spans="1:3" ht="63" customHeight="1" outlineLevel="1" x14ac:dyDescent="0.35">
      <c r="A591" s="327" t="s">
        <v>1347</v>
      </c>
      <c r="B591" s="326" t="s">
        <v>1339</v>
      </c>
      <c r="C591" s="14">
        <v>12680</v>
      </c>
    </row>
    <row r="592" spans="1:3" ht="15.75" customHeight="1" outlineLevel="1" x14ac:dyDescent="0.35">
      <c r="A592" s="290" t="s">
        <v>1272</v>
      </c>
      <c r="B592" s="104"/>
      <c r="C592" s="45"/>
    </row>
    <row r="593" spans="1:3" ht="15.75" customHeight="1" outlineLevel="1" x14ac:dyDescent="0.35">
      <c r="A593" s="289" t="s">
        <v>1019</v>
      </c>
      <c r="B593" s="231" t="s">
        <v>673</v>
      </c>
      <c r="C593" s="44">
        <v>675</v>
      </c>
    </row>
    <row r="594" spans="1:3" ht="15.75" customHeight="1" outlineLevel="1" x14ac:dyDescent="0.45">
      <c r="A594" s="345" t="s">
        <v>1382</v>
      </c>
      <c r="B594" s="231" t="s">
        <v>1383</v>
      </c>
      <c r="C594" s="44">
        <v>980</v>
      </c>
    </row>
    <row r="595" spans="1:3" ht="15.75" customHeight="1" outlineLevel="1" x14ac:dyDescent="0.35">
      <c r="A595" s="8" t="s">
        <v>971</v>
      </c>
      <c r="B595" s="231" t="s">
        <v>501</v>
      </c>
      <c r="C595" s="40">
        <v>605</v>
      </c>
    </row>
    <row r="596" spans="1:3" ht="15.75" customHeight="1" outlineLevel="1" x14ac:dyDescent="0.35">
      <c r="A596" s="8" t="s">
        <v>1341</v>
      </c>
      <c r="B596" s="231" t="s">
        <v>1342</v>
      </c>
      <c r="C596" s="40">
        <v>480</v>
      </c>
    </row>
    <row r="597" spans="1:3" ht="15.75" customHeight="1" outlineLevel="1" x14ac:dyDescent="0.35">
      <c r="A597" s="8" t="s">
        <v>1340</v>
      </c>
      <c r="B597" s="231" t="s">
        <v>1343</v>
      </c>
      <c r="C597" s="40">
        <v>1600</v>
      </c>
    </row>
    <row r="598" spans="1:3" ht="15.75" customHeight="1" outlineLevel="1" x14ac:dyDescent="0.35">
      <c r="A598" s="289" t="s">
        <v>1346</v>
      </c>
      <c r="B598" s="231" t="s">
        <v>854</v>
      </c>
      <c r="C598" s="44">
        <v>510</v>
      </c>
    </row>
    <row r="599" spans="1:3" ht="15.75" customHeight="1" outlineLevel="1" x14ac:dyDescent="0.35">
      <c r="A599" s="289" t="s">
        <v>1344</v>
      </c>
      <c r="B599" s="231" t="s">
        <v>1345</v>
      </c>
      <c r="C599" s="207">
        <v>450</v>
      </c>
    </row>
    <row r="600" spans="1:3" ht="30.65" customHeight="1" outlineLevel="1" x14ac:dyDescent="0.35">
      <c r="A600" s="140" t="s">
        <v>504</v>
      </c>
      <c r="B600" s="104" t="s">
        <v>306</v>
      </c>
      <c r="C600" s="45">
        <v>17745</v>
      </c>
    </row>
    <row r="601" spans="1:3" ht="15.75" customHeight="1" outlineLevel="1" x14ac:dyDescent="0.35">
      <c r="A601" s="10" t="s">
        <v>307</v>
      </c>
      <c r="B601" s="5"/>
      <c r="C601" s="34"/>
    </row>
    <row r="602" spans="1:3" ht="15.75" customHeight="1" outlineLevel="1" x14ac:dyDescent="0.35">
      <c r="A602" s="8" t="s">
        <v>755</v>
      </c>
      <c r="B602" s="2" t="s">
        <v>168</v>
      </c>
      <c r="C602" s="40">
        <v>10080</v>
      </c>
    </row>
    <row r="603" spans="1:3" ht="15.75" customHeight="1" outlineLevel="1" x14ac:dyDescent="0.35">
      <c r="A603" s="8" t="s">
        <v>756</v>
      </c>
      <c r="B603" s="2" t="s">
        <v>169</v>
      </c>
      <c r="C603" s="40">
        <v>10220</v>
      </c>
    </row>
    <row r="604" spans="1:3" ht="15.75" customHeight="1" outlineLevel="1" x14ac:dyDescent="0.35">
      <c r="A604" s="8" t="s">
        <v>757</v>
      </c>
      <c r="B604" s="2" t="s">
        <v>170</v>
      </c>
      <c r="C604" s="40">
        <v>11508</v>
      </c>
    </row>
    <row r="605" spans="1:3" ht="15.75" customHeight="1" outlineLevel="1" x14ac:dyDescent="0.35">
      <c r="A605" s="8" t="s">
        <v>585</v>
      </c>
      <c r="B605" s="230" t="s">
        <v>794</v>
      </c>
      <c r="C605" s="40">
        <v>9690</v>
      </c>
    </row>
    <row r="606" spans="1:3" ht="15" customHeight="1" outlineLevel="1" x14ac:dyDescent="0.35">
      <c r="A606" s="8" t="s">
        <v>879</v>
      </c>
      <c r="B606" s="230" t="s">
        <v>795</v>
      </c>
      <c r="C606" s="40">
        <v>10890</v>
      </c>
    </row>
    <row r="607" spans="1:3" ht="15.75" customHeight="1" outlineLevel="1" x14ac:dyDescent="0.35">
      <c r="A607" s="8" t="s">
        <v>880</v>
      </c>
      <c r="B607" s="231"/>
      <c r="C607" s="40">
        <v>9870</v>
      </c>
    </row>
    <row r="608" spans="1:3" ht="15.75" customHeight="1" outlineLevel="1" x14ac:dyDescent="0.35">
      <c r="A608" s="8" t="s">
        <v>881</v>
      </c>
      <c r="B608" s="230" t="s">
        <v>796</v>
      </c>
      <c r="C608" s="40">
        <v>13575</v>
      </c>
    </row>
    <row r="609" spans="1:3" ht="15.75" customHeight="1" outlineLevel="1" x14ac:dyDescent="0.35">
      <c r="A609" s="8" t="s">
        <v>882</v>
      </c>
      <c r="B609" s="231"/>
      <c r="C609" s="40">
        <v>9870</v>
      </c>
    </row>
    <row r="610" spans="1:3" ht="15.75" customHeight="1" outlineLevel="1" x14ac:dyDescent="0.35">
      <c r="A610" s="8" t="s">
        <v>883</v>
      </c>
      <c r="B610" s="230" t="s">
        <v>797</v>
      </c>
      <c r="C610" s="40">
        <v>15150</v>
      </c>
    </row>
    <row r="611" spans="1:3" ht="13.5" customHeight="1" outlineLevel="1" x14ac:dyDescent="0.35">
      <c r="A611" s="328" t="s">
        <v>884</v>
      </c>
      <c r="B611" s="231"/>
      <c r="C611" s="40">
        <v>9870</v>
      </c>
    </row>
    <row r="612" spans="1:3" ht="15.65" customHeight="1" outlineLevel="1" x14ac:dyDescent="0.35">
      <c r="A612" s="8" t="s">
        <v>885</v>
      </c>
      <c r="B612" s="230" t="s">
        <v>798</v>
      </c>
      <c r="C612" s="40">
        <v>17540</v>
      </c>
    </row>
    <row r="613" spans="1:3" ht="15.75" customHeight="1" outlineLevel="1" x14ac:dyDescent="0.35">
      <c r="A613" s="24" t="s">
        <v>886</v>
      </c>
      <c r="B613" s="325"/>
      <c r="C613" s="43">
        <v>19335</v>
      </c>
    </row>
    <row r="614" spans="1:3" ht="31" x14ac:dyDescent="0.35">
      <c r="A614" s="27" t="s">
        <v>850</v>
      </c>
      <c r="B614" s="5" t="s">
        <v>305</v>
      </c>
      <c r="C614" s="44">
        <v>14800</v>
      </c>
    </row>
    <row r="615" spans="1:3" ht="31.5" customHeight="1" outlineLevel="1" x14ac:dyDescent="0.35">
      <c r="A615" s="118" t="s">
        <v>280</v>
      </c>
      <c r="B615" s="2" t="s">
        <v>279</v>
      </c>
      <c r="C615" s="40">
        <v>2285</v>
      </c>
    </row>
    <row r="616" spans="1:3" ht="31.5" customHeight="1" outlineLevel="1" x14ac:dyDescent="0.35">
      <c r="A616" s="10" t="s">
        <v>506</v>
      </c>
      <c r="B616" s="5"/>
      <c r="C616" s="6"/>
    </row>
    <row r="617" spans="1:3" ht="31.5" customHeight="1" outlineLevel="1" x14ac:dyDescent="0.35">
      <c r="A617" s="8" t="s">
        <v>389</v>
      </c>
      <c r="B617" s="2" t="s">
        <v>400</v>
      </c>
      <c r="C617" s="3">
        <f>C614+C640</f>
        <v>16640</v>
      </c>
    </row>
    <row r="618" spans="1:3" ht="15.75" customHeight="1" outlineLevel="1" x14ac:dyDescent="0.35">
      <c r="A618" s="8" t="s">
        <v>398</v>
      </c>
      <c r="B618" s="2" t="s">
        <v>401</v>
      </c>
      <c r="C618" s="3">
        <f>C614+C641</f>
        <v>18270</v>
      </c>
    </row>
    <row r="619" spans="1:3" ht="15.75" customHeight="1" outlineLevel="1" x14ac:dyDescent="0.35">
      <c r="A619" s="8" t="s">
        <v>390</v>
      </c>
      <c r="B619" s="2" t="s">
        <v>402</v>
      </c>
      <c r="C619" s="3">
        <f>C614+C642</f>
        <v>16545</v>
      </c>
    </row>
    <row r="620" spans="1:3" ht="15.75" customHeight="1" outlineLevel="1" x14ac:dyDescent="0.35">
      <c r="A620" s="8" t="s">
        <v>399</v>
      </c>
      <c r="B620" s="2" t="s">
        <v>403</v>
      </c>
      <c r="C620" s="3">
        <f>C614+C643</f>
        <v>18290</v>
      </c>
    </row>
    <row r="621" spans="1:3" ht="15.75" customHeight="1" outlineLevel="1" x14ac:dyDescent="0.35">
      <c r="A621" s="8" t="s">
        <v>391</v>
      </c>
      <c r="B621" s="2" t="s">
        <v>404</v>
      </c>
      <c r="C621" s="3">
        <f>C614+C644</f>
        <v>16640</v>
      </c>
    </row>
    <row r="622" spans="1:3" ht="18.649999999999999" customHeight="1" outlineLevel="1" x14ac:dyDescent="0.35">
      <c r="A622" s="8" t="s">
        <v>392</v>
      </c>
      <c r="B622" s="2" t="s">
        <v>405</v>
      </c>
      <c r="C622" s="3">
        <f>C614+C645</f>
        <v>18290</v>
      </c>
    </row>
    <row r="623" spans="1:3" ht="15.75" customHeight="1" outlineLevel="1" x14ac:dyDescent="0.35">
      <c r="A623" s="8" t="s">
        <v>393</v>
      </c>
      <c r="B623" s="2" t="s">
        <v>406</v>
      </c>
      <c r="C623" s="3">
        <f>C614+C646</f>
        <v>16785</v>
      </c>
    </row>
    <row r="624" spans="1:3" ht="15.75" customHeight="1" outlineLevel="1" x14ac:dyDescent="0.35">
      <c r="A624" s="8" t="s">
        <v>394</v>
      </c>
      <c r="B624" s="2" t="s">
        <v>407</v>
      </c>
      <c r="C624" s="3">
        <f>C614+C647</f>
        <v>16785</v>
      </c>
    </row>
    <row r="625" spans="1:3" ht="15.75" customHeight="1" outlineLevel="1" x14ac:dyDescent="0.35">
      <c r="A625" s="8" t="s">
        <v>395</v>
      </c>
      <c r="B625" s="2" t="s">
        <v>408</v>
      </c>
      <c r="C625" s="3">
        <f>C614+C648</f>
        <v>16785</v>
      </c>
    </row>
    <row r="626" spans="1:3" ht="15.75" customHeight="1" outlineLevel="1" x14ac:dyDescent="0.35">
      <c r="A626" s="8" t="s">
        <v>396</v>
      </c>
      <c r="B626" s="2" t="s">
        <v>409</v>
      </c>
      <c r="C626" s="3">
        <f>C614+C649</f>
        <v>16785</v>
      </c>
    </row>
    <row r="627" spans="1:3" ht="29.25" customHeight="1" outlineLevel="1" x14ac:dyDescent="0.35">
      <c r="A627" s="8" t="s">
        <v>397</v>
      </c>
      <c r="B627" s="2" t="s">
        <v>410</v>
      </c>
      <c r="C627" s="97">
        <f>C614+C650</f>
        <v>16785</v>
      </c>
    </row>
    <row r="628" spans="1:3" ht="15.75" customHeight="1" outlineLevel="1" x14ac:dyDescent="0.35">
      <c r="A628" s="10" t="s">
        <v>298</v>
      </c>
      <c r="B628" s="184"/>
      <c r="C628" s="183"/>
    </row>
    <row r="629" spans="1:3" ht="15.75" customHeight="1" outlineLevel="1" x14ac:dyDescent="0.35">
      <c r="A629" s="8" t="s">
        <v>299</v>
      </c>
      <c r="B629" s="181" t="s">
        <v>160</v>
      </c>
      <c r="C629" s="44">
        <v>1155</v>
      </c>
    </row>
    <row r="630" spans="1:3" ht="15.75" customHeight="1" outlineLevel="1" x14ac:dyDescent="0.35">
      <c r="A630" s="8" t="s">
        <v>300</v>
      </c>
      <c r="B630" s="181" t="s">
        <v>281</v>
      </c>
      <c r="C630" s="44">
        <v>1840</v>
      </c>
    </row>
    <row r="631" spans="1:3" ht="15.75" customHeight="1" outlineLevel="1" x14ac:dyDescent="0.35">
      <c r="A631" s="8" t="s">
        <v>301</v>
      </c>
      <c r="B631" s="181" t="s">
        <v>282</v>
      </c>
      <c r="C631" s="44">
        <v>3440</v>
      </c>
    </row>
    <row r="632" spans="1:3" ht="15.5" x14ac:dyDescent="0.35">
      <c r="A632" s="8" t="s">
        <v>462</v>
      </c>
      <c r="B632" s="181" t="s">
        <v>461</v>
      </c>
      <c r="C632" s="44">
        <v>4350</v>
      </c>
    </row>
    <row r="633" spans="1:3" ht="31.5" customHeight="1" outlineLevel="1" x14ac:dyDescent="0.35">
      <c r="A633" s="8" t="s">
        <v>361</v>
      </c>
      <c r="B633" s="181" t="s">
        <v>362</v>
      </c>
      <c r="C633" s="44">
        <v>4240</v>
      </c>
    </row>
    <row r="634" spans="1:3" ht="15.75" customHeight="1" outlineLevel="1" x14ac:dyDescent="0.35">
      <c r="A634" s="8" t="s">
        <v>465</v>
      </c>
      <c r="B634" s="181" t="s">
        <v>464</v>
      </c>
      <c r="C634" s="44">
        <v>6785</v>
      </c>
    </row>
    <row r="635" spans="1:3" ht="31.5" customHeight="1" outlineLevel="1" x14ac:dyDescent="0.35">
      <c r="A635" s="8" t="s">
        <v>363</v>
      </c>
      <c r="B635" s="181" t="s">
        <v>283</v>
      </c>
      <c r="C635" s="44">
        <v>5960</v>
      </c>
    </row>
    <row r="636" spans="1:3" ht="15.75" customHeight="1" outlineLevel="1" x14ac:dyDescent="0.35">
      <c r="A636" s="8" t="s">
        <v>302</v>
      </c>
      <c r="B636" s="181" t="s">
        <v>284</v>
      </c>
      <c r="C636" s="44">
        <v>3835</v>
      </c>
    </row>
    <row r="637" spans="1:3" ht="15.75" customHeight="1" outlineLevel="1" x14ac:dyDescent="0.35">
      <c r="A637" s="8" t="s">
        <v>303</v>
      </c>
      <c r="B637" s="181" t="s">
        <v>285</v>
      </c>
      <c r="C637" s="44">
        <v>7985</v>
      </c>
    </row>
    <row r="638" spans="1:3" ht="31.5" customHeight="1" outlineLevel="1" x14ac:dyDescent="0.35">
      <c r="A638" s="8" t="s">
        <v>304</v>
      </c>
      <c r="B638" s="181" t="s">
        <v>286</v>
      </c>
      <c r="C638" s="44">
        <v>9325</v>
      </c>
    </row>
    <row r="639" spans="1:3" ht="31.5" customHeight="1" outlineLevel="1" x14ac:dyDescent="0.35">
      <c r="A639" s="10" t="s">
        <v>507</v>
      </c>
      <c r="B639" s="5"/>
      <c r="C639" s="34"/>
    </row>
    <row r="640" spans="1:3" ht="15.75" customHeight="1" outlineLevel="1" x14ac:dyDescent="0.35">
      <c r="A640" s="8" t="s">
        <v>533</v>
      </c>
      <c r="B640" s="2" t="s">
        <v>287</v>
      </c>
      <c r="C640" s="44">
        <v>1840</v>
      </c>
    </row>
    <row r="641" spans="1:3" ht="31.5" customHeight="1" outlineLevel="1" x14ac:dyDescent="0.35">
      <c r="A641" s="8" t="s">
        <v>519</v>
      </c>
      <c r="B641" s="2" t="s">
        <v>288</v>
      </c>
      <c r="C641" s="44">
        <v>3470</v>
      </c>
    </row>
    <row r="642" spans="1:3" ht="15.75" customHeight="1" outlineLevel="1" x14ac:dyDescent="0.35">
      <c r="A642" s="8" t="s">
        <v>520</v>
      </c>
      <c r="B642" s="2" t="s">
        <v>289</v>
      </c>
      <c r="C642" s="44">
        <v>1745</v>
      </c>
    </row>
    <row r="643" spans="1:3" ht="15.75" customHeight="1" outlineLevel="1" x14ac:dyDescent="0.35">
      <c r="A643" s="8" t="s">
        <v>521</v>
      </c>
      <c r="B643" s="2" t="s">
        <v>290</v>
      </c>
      <c r="C643" s="44">
        <v>3490</v>
      </c>
    </row>
    <row r="644" spans="1:3" ht="31.5" customHeight="1" outlineLevel="1" x14ac:dyDescent="0.35">
      <c r="A644" s="8" t="s">
        <v>534</v>
      </c>
      <c r="B644" s="2" t="s">
        <v>291</v>
      </c>
      <c r="C644" s="44">
        <v>1840</v>
      </c>
    </row>
    <row r="645" spans="1:3" ht="31.5" customHeight="1" outlineLevel="1" x14ac:dyDescent="0.35">
      <c r="A645" s="8" t="s">
        <v>522</v>
      </c>
      <c r="B645" s="2" t="s">
        <v>292</v>
      </c>
      <c r="C645" s="44">
        <v>3490</v>
      </c>
    </row>
    <row r="646" spans="1:3" ht="15.75" customHeight="1" outlineLevel="1" x14ac:dyDescent="0.35">
      <c r="A646" s="8" t="s">
        <v>523</v>
      </c>
      <c r="B646" s="2" t="s">
        <v>293</v>
      </c>
      <c r="C646" s="44">
        <v>1985</v>
      </c>
    </row>
    <row r="647" spans="1:3" ht="15.75" customHeight="1" outlineLevel="1" x14ac:dyDescent="0.35">
      <c r="A647" s="8" t="s">
        <v>529</v>
      </c>
      <c r="B647" s="2" t="s">
        <v>294</v>
      </c>
      <c r="C647" s="44">
        <v>1985</v>
      </c>
    </row>
    <row r="648" spans="1:3" ht="45" customHeight="1" outlineLevel="1" x14ac:dyDescent="0.35">
      <c r="A648" s="8" t="s">
        <v>530</v>
      </c>
      <c r="B648" s="2" t="s">
        <v>295</v>
      </c>
      <c r="C648" s="44">
        <v>1985</v>
      </c>
    </row>
    <row r="649" spans="1:3" ht="15.75" customHeight="1" outlineLevel="1" x14ac:dyDescent="0.35">
      <c r="A649" s="8" t="s">
        <v>531</v>
      </c>
      <c r="B649" s="2" t="s">
        <v>296</v>
      </c>
      <c r="C649" s="44">
        <v>1985</v>
      </c>
    </row>
    <row r="650" spans="1:3" ht="31.5" customHeight="1" outlineLevel="1" x14ac:dyDescent="0.35">
      <c r="A650" s="8" t="s">
        <v>532</v>
      </c>
      <c r="B650" s="2" t="s">
        <v>297</v>
      </c>
      <c r="C650" s="44">
        <v>1985</v>
      </c>
    </row>
    <row r="651" spans="1:3" ht="31.5" customHeight="1" outlineLevel="1" x14ac:dyDescent="0.35">
      <c r="A651" s="89" t="s">
        <v>736</v>
      </c>
      <c r="B651" s="90"/>
      <c r="C651" s="194"/>
    </row>
    <row r="652" spans="1:3" ht="15.75" customHeight="1" outlineLevel="1" x14ac:dyDescent="0.35">
      <c r="A652" s="12" t="s">
        <v>737</v>
      </c>
      <c r="B652" s="5" t="s">
        <v>317</v>
      </c>
      <c r="C652" s="44">
        <v>5950</v>
      </c>
    </row>
    <row r="653" spans="1:3" ht="15.75" customHeight="1" outlineLevel="1" x14ac:dyDescent="0.35">
      <c r="A653" s="124" t="s">
        <v>738</v>
      </c>
      <c r="B653" s="4" t="s">
        <v>320</v>
      </c>
      <c r="C653" s="44">
        <v>6155</v>
      </c>
    </row>
    <row r="654" spans="1:3" ht="15.75" customHeight="1" outlineLevel="1" x14ac:dyDescent="0.35">
      <c r="A654" s="11" t="s">
        <v>739</v>
      </c>
      <c r="B654" s="231" t="s">
        <v>318</v>
      </c>
      <c r="C654" s="34"/>
    </row>
    <row r="655" spans="1:3" ht="17.25" customHeight="1" outlineLevel="1" x14ac:dyDescent="0.35">
      <c r="A655" s="125" t="s">
        <v>322</v>
      </c>
      <c r="B655" s="2" t="s">
        <v>1163</v>
      </c>
      <c r="C655" s="180">
        <v>7330</v>
      </c>
    </row>
    <row r="656" spans="1:3" ht="15.75" customHeight="1" outlineLevel="1" x14ac:dyDescent="0.35">
      <c r="A656" s="123" t="s">
        <v>323</v>
      </c>
      <c r="B656" s="181" t="s">
        <v>1164</v>
      </c>
      <c r="C656" s="180">
        <v>8400</v>
      </c>
    </row>
    <row r="657" spans="1:3" ht="15" customHeight="1" outlineLevel="1" x14ac:dyDescent="0.35">
      <c r="A657" s="11" t="s">
        <v>740</v>
      </c>
      <c r="B657" s="231" t="s">
        <v>1165</v>
      </c>
      <c r="C657" s="342"/>
    </row>
    <row r="658" spans="1:3" ht="15" customHeight="1" outlineLevel="1" x14ac:dyDescent="0.35">
      <c r="A658" s="125" t="s">
        <v>322</v>
      </c>
      <c r="B658" s="2" t="s">
        <v>1166</v>
      </c>
      <c r="C658" s="343"/>
    </row>
    <row r="659" spans="1:3" ht="15" customHeight="1" outlineLevel="1" x14ac:dyDescent="0.35">
      <c r="A659" s="123" t="s">
        <v>323</v>
      </c>
      <c r="B659" s="2" t="s">
        <v>1167</v>
      </c>
      <c r="C659" s="344"/>
    </row>
    <row r="660" spans="1:3" ht="15" customHeight="1" outlineLevel="1" x14ac:dyDescent="0.35">
      <c r="A660" s="11" t="s">
        <v>741</v>
      </c>
      <c r="B660" s="232" t="s">
        <v>319</v>
      </c>
      <c r="C660" s="344"/>
    </row>
    <row r="661" spans="1:3" ht="15" customHeight="1" outlineLevel="1" x14ac:dyDescent="0.35">
      <c r="A661" s="125" t="s">
        <v>322</v>
      </c>
      <c r="B661" s="2" t="s">
        <v>1168</v>
      </c>
      <c r="C661" s="344"/>
    </row>
    <row r="662" spans="1:3" ht="15" customHeight="1" outlineLevel="1" x14ac:dyDescent="0.35">
      <c r="A662" s="123" t="s">
        <v>323</v>
      </c>
      <c r="B662" s="2" t="s">
        <v>1169</v>
      </c>
      <c r="C662" s="344"/>
    </row>
    <row r="663" spans="1:3" ht="15" customHeight="1" outlineLevel="1" x14ac:dyDescent="0.35">
      <c r="A663" s="360" t="s">
        <v>47</v>
      </c>
      <c r="B663" s="361"/>
      <c r="C663" s="362"/>
    </row>
    <row r="664" spans="1:3" ht="15" customHeight="1" outlineLevel="1" x14ac:dyDescent="0.35">
      <c r="A664" s="11" t="s">
        <v>152</v>
      </c>
      <c r="B664" s="231" t="s">
        <v>48</v>
      </c>
      <c r="C664" s="44">
        <v>3900</v>
      </c>
    </row>
    <row r="665" spans="1:3" ht="15" customHeight="1" outlineLevel="1" x14ac:dyDescent="0.35">
      <c r="A665" s="121" t="s">
        <v>308</v>
      </c>
      <c r="B665" s="4" t="s">
        <v>266</v>
      </c>
      <c r="C665" s="43">
        <v>2490</v>
      </c>
    </row>
    <row r="666" spans="1:3" ht="15" customHeight="1" outlineLevel="1" x14ac:dyDescent="0.35">
      <c r="A666" s="10" t="s">
        <v>192</v>
      </c>
      <c r="B666" s="5"/>
      <c r="C666" s="9"/>
    </row>
    <row r="667" spans="1:3" ht="31.5" customHeight="1" outlineLevel="1" x14ac:dyDescent="0.35">
      <c r="A667" s="116" t="s">
        <v>851</v>
      </c>
      <c r="B667" s="2" t="s">
        <v>50</v>
      </c>
      <c r="C667" s="44">
        <v>10085</v>
      </c>
    </row>
    <row r="668" spans="1:3" ht="31.5" customHeight="1" outlineLevel="1" x14ac:dyDescent="0.35">
      <c r="A668" s="117" t="s">
        <v>852</v>
      </c>
      <c r="B668" s="2" t="s">
        <v>51</v>
      </c>
      <c r="C668" s="44">
        <v>10085</v>
      </c>
    </row>
    <row r="669" spans="1:3" ht="15" customHeight="1" outlineLevel="1" x14ac:dyDescent="0.35">
      <c r="A669" s="116" t="s">
        <v>354</v>
      </c>
      <c r="B669" s="2" t="s">
        <v>207</v>
      </c>
      <c r="C669" s="44">
        <v>10380</v>
      </c>
    </row>
    <row r="670" spans="1:3" ht="15.75" customHeight="1" outlineLevel="1" x14ac:dyDescent="0.35">
      <c r="A670" s="116" t="s">
        <v>355</v>
      </c>
      <c r="B670" s="2" t="s">
        <v>208</v>
      </c>
      <c r="C670" s="44">
        <v>11645</v>
      </c>
    </row>
    <row r="671" spans="1:3" ht="15.5" x14ac:dyDescent="0.35">
      <c r="A671" s="139" t="s">
        <v>927</v>
      </c>
      <c r="B671" s="4" t="s">
        <v>49</v>
      </c>
      <c r="C671" s="43">
        <v>1155</v>
      </c>
    </row>
    <row r="672" spans="1:3" ht="15.75" customHeight="1" outlineLevel="1" x14ac:dyDescent="0.35">
      <c r="A672" s="115" t="s">
        <v>193</v>
      </c>
      <c r="B672" s="231"/>
      <c r="C672" s="9"/>
    </row>
    <row r="673" spans="1:3" ht="15" customHeight="1" outlineLevel="1" x14ac:dyDescent="0.35">
      <c r="A673" s="116" t="s">
        <v>851</v>
      </c>
      <c r="B673" s="2" t="s">
        <v>52</v>
      </c>
      <c r="C673" s="44">
        <v>9840</v>
      </c>
    </row>
    <row r="674" spans="1:3" ht="15.75" customHeight="1" outlineLevel="1" x14ac:dyDescent="0.35">
      <c r="A674" s="116" t="s">
        <v>852</v>
      </c>
      <c r="B674" s="2" t="s">
        <v>53</v>
      </c>
      <c r="C674" s="44">
        <v>9840</v>
      </c>
    </row>
    <row r="675" spans="1:3" ht="15.75" customHeight="1" outlineLevel="1" x14ac:dyDescent="0.35">
      <c r="A675" s="116" t="s">
        <v>354</v>
      </c>
      <c r="B675" s="2" t="s">
        <v>209</v>
      </c>
      <c r="C675" s="44">
        <v>10175</v>
      </c>
    </row>
    <row r="676" spans="1:3" ht="31.5" customHeight="1" outlineLevel="1" x14ac:dyDescent="0.35">
      <c r="A676" s="116" t="s">
        <v>355</v>
      </c>
      <c r="B676" s="2" t="s">
        <v>210</v>
      </c>
      <c r="C676" s="44">
        <v>11095</v>
      </c>
    </row>
    <row r="677" spans="1:3" ht="15.75" customHeight="1" outlineLevel="1" x14ac:dyDescent="0.35">
      <c r="A677" s="13" t="s">
        <v>927</v>
      </c>
      <c r="B677" s="2" t="s">
        <v>49</v>
      </c>
      <c r="C677" s="44">
        <v>1155</v>
      </c>
    </row>
    <row r="678" spans="1:3" ht="31.5" customHeight="1" outlineLevel="1" x14ac:dyDescent="0.35">
      <c r="A678" s="121" t="s">
        <v>926</v>
      </c>
      <c r="B678" s="4" t="s">
        <v>54</v>
      </c>
      <c r="C678" s="44">
        <v>1840</v>
      </c>
    </row>
    <row r="679" spans="1:3" ht="15.75" customHeight="1" outlineLevel="1" x14ac:dyDescent="0.35">
      <c r="A679" s="12" t="s">
        <v>204</v>
      </c>
      <c r="B679" s="119"/>
      <c r="C679" s="14"/>
    </row>
    <row r="680" spans="1:3" ht="15.75" customHeight="1" outlineLevel="1" x14ac:dyDescent="0.35">
      <c r="A680" s="16" t="s">
        <v>851</v>
      </c>
      <c r="B680" s="2" t="s">
        <v>1045</v>
      </c>
      <c r="C680" s="44">
        <v>11395</v>
      </c>
    </row>
    <row r="681" spans="1:3" ht="31.5" customHeight="1" outlineLevel="1" x14ac:dyDescent="0.35">
      <c r="A681" s="16" t="s">
        <v>355</v>
      </c>
      <c r="B681" s="2" t="s">
        <v>1046</v>
      </c>
      <c r="C681" s="44">
        <v>12900</v>
      </c>
    </row>
    <row r="682" spans="1:3" ht="15.75" customHeight="1" outlineLevel="1" x14ac:dyDescent="0.35">
      <c r="A682" s="120" t="s">
        <v>356</v>
      </c>
      <c r="B682" s="2" t="s">
        <v>205</v>
      </c>
      <c r="C682" s="44">
        <v>12900</v>
      </c>
    </row>
    <row r="683" spans="1:3" ht="15" customHeight="1" x14ac:dyDescent="0.35">
      <c r="A683" s="127" t="s">
        <v>203</v>
      </c>
      <c r="B683" s="230" t="s">
        <v>55</v>
      </c>
      <c r="C683" s="207">
        <v>1155</v>
      </c>
    </row>
    <row r="684" spans="1:3" ht="30" customHeight="1" x14ac:dyDescent="0.35">
      <c r="A684" s="226" t="s">
        <v>56</v>
      </c>
      <c r="B684" s="227"/>
      <c r="C684" s="228"/>
    </row>
    <row r="685" spans="1:3" ht="15" customHeight="1" outlineLevel="1" x14ac:dyDescent="0.35">
      <c r="A685" s="11" t="s">
        <v>357</v>
      </c>
      <c r="B685" s="231" t="s">
        <v>224</v>
      </c>
      <c r="C685" s="44">
        <v>18745</v>
      </c>
    </row>
    <row r="686" spans="1:3" ht="15" customHeight="1" outlineLevel="1" x14ac:dyDescent="0.35">
      <c r="A686" s="11" t="s">
        <v>657</v>
      </c>
      <c r="B686" s="181" t="s">
        <v>225</v>
      </c>
      <c r="C686" s="3">
        <f>C685+C706</f>
        <v>24445</v>
      </c>
    </row>
    <row r="687" spans="1:3" ht="15" customHeight="1" outlineLevel="1" x14ac:dyDescent="0.35">
      <c r="A687" s="101" t="s">
        <v>176</v>
      </c>
      <c r="B687" s="2" t="s">
        <v>1053</v>
      </c>
      <c r="C687" s="3">
        <f>C703+C704</f>
        <v>6000</v>
      </c>
    </row>
    <row r="688" spans="1:3" ht="15" customHeight="1" outlineLevel="1" x14ac:dyDescent="0.35">
      <c r="A688" s="123" t="s">
        <v>177</v>
      </c>
      <c r="B688" s="2" t="s">
        <v>1054</v>
      </c>
      <c r="C688" s="3">
        <f>C687+C704</f>
        <v>9440</v>
      </c>
    </row>
    <row r="689" spans="1:3" ht="15" customHeight="1" outlineLevel="1" x14ac:dyDescent="0.35">
      <c r="A689" s="7" t="s">
        <v>178</v>
      </c>
      <c r="B689" s="2" t="s">
        <v>1055</v>
      </c>
      <c r="C689" s="3">
        <f>C688+C704</f>
        <v>12880</v>
      </c>
    </row>
    <row r="690" spans="1:3" ht="30" customHeight="1" outlineLevel="1" x14ac:dyDescent="0.35">
      <c r="A690" s="101" t="s">
        <v>179</v>
      </c>
      <c r="B690" s="2" t="s">
        <v>1056</v>
      </c>
      <c r="C690" s="3">
        <f>C689+C704</f>
        <v>16320</v>
      </c>
    </row>
    <row r="691" spans="1:3" ht="15" customHeight="1" outlineLevel="1" x14ac:dyDescent="0.35">
      <c r="A691" s="101" t="s">
        <v>180</v>
      </c>
      <c r="B691" s="2" t="s">
        <v>1057</v>
      </c>
      <c r="C691" s="3">
        <f>C690+C704</f>
        <v>19760</v>
      </c>
    </row>
    <row r="692" spans="1:3" ht="15" customHeight="1" outlineLevel="1" x14ac:dyDescent="0.35">
      <c r="A692" s="7" t="s">
        <v>181</v>
      </c>
      <c r="B692" s="2" t="s">
        <v>1058</v>
      </c>
      <c r="C692" s="3">
        <f>C691+C704</f>
        <v>23200</v>
      </c>
    </row>
    <row r="693" spans="1:3" ht="30" customHeight="1" outlineLevel="1" x14ac:dyDescent="0.35">
      <c r="A693" s="7" t="s">
        <v>182</v>
      </c>
      <c r="B693" s="2" t="s">
        <v>1059</v>
      </c>
      <c r="C693" s="3">
        <f>C692+C704</f>
        <v>26640</v>
      </c>
    </row>
    <row r="694" spans="1:3" ht="31.5" customHeight="1" outlineLevel="1" x14ac:dyDescent="0.35">
      <c r="A694" s="146" t="s">
        <v>654</v>
      </c>
      <c r="B694" s="2" t="s">
        <v>1060</v>
      </c>
      <c r="C694" s="3">
        <f>C693+C704</f>
        <v>30080</v>
      </c>
    </row>
    <row r="695" spans="1:3" ht="31.5" customHeight="1" outlineLevel="1" x14ac:dyDescent="0.35">
      <c r="A695" s="7" t="s">
        <v>226</v>
      </c>
      <c r="B695" s="2" t="s">
        <v>216</v>
      </c>
      <c r="C695" s="3">
        <f>C703+C704+C706</f>
        <v>11700</v>
      </c>
    </row>
    <row r="696" spans="1:3" ht="31.5" customHeight="1" outlineLevel="1" x14ac:dyDescent="0.35">
      <c r="A696" s="7" t="s">
        <v>227</v>
      </c>
      <c r="B696" s="2" t="s">
        <v>217</v>
      </c>
      <c r="C696" s="3">
        <f>C695+C704</f>
        <v>15140</v>
      </c>
    </row>
    <row r="697" spans="1:3" ht="31.5" customHeight="1" outlineLevel="1" x14ac:dyDescent="0.35">
      <c r="A697" s="7" t="s">
        <v>228</v>
      </c>
      <c r="B697" s="2" t="s">
        <v>218</v>
      </c>
      <c r="C697" s="3">
        <f>C696+C704</f>
        <v>18580</v>
      </c>
    </row>
    <row r="698" spans="1:3" ht="24.75" customHeight="1" outlineLevel="1" x14ac:dyDescent="0.35">
      <c r="A698" s="7" t="s">
        <v>230</v>
      </c>
      <c r="B698" s="2" t="s">
        <v>219</v>
      </c>
      <c r="C698" s="3">
        <f>C697+C704</f>
        <v>22020</v>
      </c>
    </row>
    <row r="699" spans="1:3" ht="15.75" customHeight="1" outlineLevel="1" x14ac:dyDescent="0.35">
      <c r="A699" s="7" t="s">
        <v>229</v>
      </c>
      <c r="B699" s="2" t="s">
        <v>220</v>
      </c>
      <c r="C699" s="3">
        <f>C698+C704+C706</f>
        <v>31160</v>
      </c>
    </row>
    <row r="700" spans="1:3" ht="27.75" customHeight="1" outlineLevel="1" x14ac:dyDescent="0.35">
      <c r="A700" s="7" t="s">
        <v>231</v>
      </c>
      <c r="B700" s="2" t="s">
        <v>221</v>
      </c>
      <c r="C700" s="3">
        <f>C699+C704</f>
        <v>34600</v>
      </c>
    </row>
    <row r="701" spans="1:3" ht="31.5" customHeight="1" outlineLevel="1" x14ac:dyDescent="0.35">
      <c r="A701" s="7" t="s">
        <v>232</v>
      </c>
      <c r="B701" s="2" t="s">
        <v>222</v>
      </c>
      <c r="C701" s="3">
        <f>C700+C704</f>
        <v>38040</v>
      </c>
    </row>
    <row r="702" spans="1:3" ht="30" customHeight="1" outlineLevel="1" x14ac:dyDescent="0.35">
      <c r="A702" s="7" t="s">
        <v>233</v>
      </c>
      <c r="B702" s="2" t="s">
        <v>223</v>
      </c>
      <c r="C702" s="3">
        <f>C701+C704</f>
        <v>41480</v>
      </c>
    </row>
    <row r="703" spans="1:3" ht="31.5" customHeight="1" outlineLevel="1" x14ac:dyDescent="0.35">
      <c r="A703" s="7" t="s">
        <v>183</v>
      </c>
      <c r="B703" s="2" t="s">
        <v>1061</v>
      </c>
      <c r="C703" s="44">
        <v>2560</v>
      </c>
    </row>
    <row r="704" spans="1:3" ht="31.5" customHeight="1" outlineLevel="1" x14ac:dyDescent="0.35">
      <c r="A704" s="98" t="s">
        <v>184</v>
      </c>
      <c r="B704" s="230" t="s">
        <v>1062</v>
      </c>
      <c r="C704" s="44">
        <v>3440</v>
      </c>
    </row>
    <row r="705" spans="1:3" ht="31.5" customHeight="1" outlineLevel="1" x14ac:dyDescent="0.35">
      <c r="A705" s="126" t="s">
        <v>509</v>
      </c>
      <c r="B705" s="230" t="s">
        <v>276</v>
      </c>
      <c r="C705" s="44">
        <v>1290</v>
      </c>
    </row>
    <row r="706" spans="1:3" ht="31.5" customHeight="1" outlineLevel="1" x14ac:dyDescent="0.35">
      <c r="A706" s="123" t="s">
        <v>510</v>
      </c>
      <c r="B706" s="2" t="s">
        <v>277</v>
      </c>
      <c r="C706" s="44">
        <v>5700</v>
      </c>
    </row>
    <row r="707" spans="1:3" ht="15.5" x14ac:dyDescent="0.35">
      <c r="A707" s="123" t="s">
        <v>511</v>
      </c>
      <c r="B707" s="2" t="s">
        <v>249</v>
      </c>
      <c r="C707" s="44">
        <v>1830</v>
      </c>
    </row>
    <row r="708" spans="1:3" ht="15.5" x14ac:dyDescent="0.35">
      <c r="A708" s="53" t="s">
        <v>310</v>
      </c>
      <c r="B708" s="54"/>
      <c r="C708" s="55"/>
    </row>
    <row r="709" spans="1:3" ht="15.5" x14ac:dyDescent="0.35">
      <c r="A709" s="143" t="s">
        <v>508</v>
      </c>
      <c r="B709" s="129" t="s">
        <v>311</v>
      </c>
      <c r="C709" s="44">
        <v>1730</v>
      </c>
    </row>
    <row r="710" spans="1:3" ht="15.5" x14ac:dyDescent="0.35">
      <c r="A710" s="123" t="s">
        <v>660</v>
      </c>
      <c r="B710" s="2" t="s">
        <v>661</v>
      </c>
      <c r="C710" s="44">
        <v>2260</v>
      </c>
    </row>
    <row r="711" spans="1:3" ht="15.5" x14ac:dyDescent="0.35">
      <c r="A711" s="113" t="s">
        <v>102</v>
      </c>
      <c r="B711" s="114" t="s">
        <v>103</v>
      </c>
      <c r="C711" s="44">
        <v>3910</v>
      </c>
    </row>
    <row r="712" spans="1:3" ht="15.5" x14ac:dyDescent="0.35">
      <c r="A712" s="144" t="s">
        <v>839</v>
      </c>
      <c r="B712" s="2" t="s">
        <v>838</v>
      </c>
      <c r="C712" s="44">
        <v>1225</v>
      </c>
    </row>
    <row r="713" spans="1:3" ht="15.5" x14ac:dyDescent="0.35">
      <c r="A713" s="175" t="s">
        <v>893</v>
      </c>
      <c r="B713" s="2" t="s">
        <v>876</v>
      </c>
      <c r="C713" s="44">
        <v>1645</v>
      </c>
    </row>
    <row r="714" spans="1:3" ht="15.75" customHeight="1" outlineLevel="1" x14ac:dyDescent="0.35">
      <c r="A714" s="160" t="s">
        <v>997</v>
      </c>
      <c r="B714" s="5"/>
      <c r="C714" s="32"/>
    </row>
    <row r="715" spans="1:3" ht="30" customHeight="1" outlineLevel="1" x14ac:dyDescent="0.35">
      <c r="A715" s="116" t="s">
        <v>1007</v>
      </c>
      <c r="B715" s="114" t="s">
        <v>998</v>
      </c>
      <c r="C715" s="44">
        <v>3545</v>
      </c>
    </row>
    <row r="716" spans="1:3" ht="15.75" customHeight="1" outlineLevel="1" x14ac:dyDescent="0.35">
      <c r="A716" s="116" t="s">
        <v>1003</v>
      </c>
      <c r="B716" s="114" t="s">
        <v>999</v>
      </c>
      <c r="C716" s="44">
        <v>3545</v>
      </c>
    </row>
    <row r="717" spans="1:3" ht="15.75" customHeight="1" outlineLevel="1" x14ac:dyDescent="0.35">
      <c r="A717" s="116" t="s">
        <v>1004</v>
      </c>
      <c r="B717" s="114" t="s">
        <v>1000</v>
      </c>
      <c r="C717" s="44">
        <v>3545</v>
      </c>
    </row>
    <row r="718" spans="1:3" ht="15.75" customHeight="1" outlineLevel="1" x14ac:dyDescent="0.35">
      <c r="A718" s="116" t="s">
        <v>1005</v>
      </c>
      <c r="B718" s="114" t="s">
        <v>1001</v>
      </c>
      <c r="C718" s="44">
        <v>3545</v>
      </c>
    </row>
    <row r="719" spans="1:3" ht="31.5" customHeight="1" outlineLevel="1" x14ac:dyDescent="0.35">
      <c r="A719" s="116" t="s">
        <v>1006</v>
      </c>
      <c r="B719" s="114" t="s">
        <v>1002</v>
      </c>
      <c r="C719" s="44">
        <v>3545</v>
      </c>
    </row>
    <row r="720" spans="1:3" ht="15.75" customHeight="1" outlineLevel="1" x14ac:dyDescent="0.35">
      <c r="A720" s="190" t="s">
        <v>57</v>
      </c>
      <c r="B720" s="191"/>
      <c r="C720" s="192"/>
    </row>
    <row r="721" spans="1:3" ht="30" customHeight="1" outlineLevel="1" x14ac:dyDescent="0.35">
      <c r="A721" s="163" t="s">
        <v>857</v>
      </c>
      <c r="B721" s="2"/>
      <c r="C721" s="3"/>
    </row>
    <row r="722" spans="1:3" ht="15.75" customHeight="1" outlineLevel="1" x14ac:dyDescent="0.35">
      <c r="A722" s="123" t="s">
        <v>858</v>
      </c>
      <c r="B722" s="2" t="s">
        <v>235</v>
      </c>
      <c r="C722" s="44">
        <v>725</v>
      </c>
    </row>
    <row r="723" spans="1:3" ht="15.75" customHeight="1" outlineLevel="1" x14ac:dyDescent="0.35">
      <c r="A723" s="122" t="s">
        <v>859</v>
      </c>
      <c r="B723" s="2" t="s">
        <v>214</v>
      </c>
      <c r="C723" s="44">
        <v>1045</v>
      </c>
    </row>
    <row r="724" spans="1:3" ht="31.5" customHeight="1" outlineLevel="1" x14ac:dyDescent="0.35">
      <c r="A724" s="122" t="s">
        <v>860</v>
      </c>
      <c r="B724" s="2" t="s">
        <v>215</v>
      </c>
      <c r="C724" s="44">
        <v>1880</v>
      </c>
    </row>
    <row r="725" spans="1:3" ht="31.5" customHeight="1" outlineLevel="1" x14ac:dyDescent="0.35">
      <c r="A725" s="122" t="s">
        <v>861</v>
      </c>
      <c r="B725" s="2" t="s">
        <v>58</v>
      </c>
      <c r="C725" s="44">
        <v>2190</v>
      </c>
    </row>
    <row r="726" spans="1:3" ht="15" customHeight="1" outlineLevel="1" x14ac:dyDescent="0.35">
      <c r="A726" s="124" t="s">
        <v>862</v>
      </c>
      <c r="B726" s="4" t="s">
        <v>59</v>
      </c>
      <c r="C726" s="43">
        <v>3690</v>
      </c>
    </row>
    <row r="727" spans="1:3" ht="31.5" customHeight="1" outlineLevel="1" x14ac:dyDescent="0.35">
      <c r="A727" s="163" t="s">
        <v>863</v>
      </c>
      <c r="B727" s="231"/>
      <c r="C727" s="9"/>
    </row>
    <row r="728" spans="1:3" ht="15.75" customHeight="1" outlineLevel="1" x14ac:dyDescent="0.35">
      <c r="A728" s="123" t="s">
        <v>864</v>
      </c>
      <c r="B728" s="2" t="s">
        <v>60</v>
      </c>
      <c r="C728" s="44">
        <v>6240</v>
      </c>
    </row>
    <row r="729" spans="1:3" ht="15" customHeight="1" outlineLevel="1" x14ac:dyDescent="0.35">
      <c r="A729" s="124" t="s">
        <v>865</v>
      </c>
      <c r="B729" s="4" t="s">
        <v>337</v>
      </c>
      <c r="C729" s="43">
        <v>10690</v>
      </c>
    </row>
    <row r="730" spans="1:3" ht="15.75" customHeight="1" outlineLevel="1" x14ac:dyDescent="0.35">
      <c r="A730" s="163" t="s">
        <v>866</v>
      </c>
      <c r="B730" s="231"/>
      <c r="C730" s="9"/>
    </row>
    <row r="731" spans="1:3" ht="15.75" customHeight="1" outlineLevel="1" x14ac:dyDescent="0.35">
      <c r="A731" s="123" t="s">
        <v>867</v>
      </c>
      <c r="B731" s="2" t="s">
        <v>512</v>
      </c>
      <c r="C731" s="44">
        <v>4990</v>
      </c>
    </row>
    <row r="732" spans="1:3" ht="15.75" customHeight="1" outlineLevel="1" x14ac:dyDescent="0.35">
      <c r="A732" s="123" t="s">
        <v>868</v>
      </c>
      <c r="B732" s="2" t="s">
        <v>236</v>
      </c>
      <c r="C732" s="44">
        <v>5630</v>
      </c>
    </row>
    <row r="733" spans="1:3" ht="15.75" customHeight="1" outlineLevel="1" x14ac:dyDescent="0.35">
      <c r="A733" s="123" t="s">
        <v>869</v>
      </c>
      <c r="B733" s="2" t="s">
        <v>237</v>
      </c>
      <c r="C733" s="44">
        <v>3890</v>
      </c>
    </row>
    <row r="734" spans="1:3" ht="15.75" customHeight="1" outlineLevel="1" x14ac:dyDescent="0.35">
      <c r="A734" s="124" t="s">
        <v>870</v>
      </c>
      <c r="B734" s="4" t="s">
        <v>513</v>
      </c>
      <c r="C734" s="43">
        <v>3275</v>
      </c>
    </row>
    <row r="735" spans="1:3" ht="15.75" customHeight="1" outlineLevel="1" x14ac:dyDescent="0.35">
      <c r="A735" s="163" t="s">
        <v>953</v>
      </c>
      <c r="B735" s="231"/>
      <c r="C735" s="177"/>
    </row>
    <row r="736" spans="1:3" ht="15.75" customHeight="1" outlineLevel="1" x14ac:dyDescent="0.35">
      <c r="A736" s="123" t="s">
        <v>871</v>
      </c>
      <c r="B736" s="2" t="s">
        <v>872</v>
      </c>
      <c r="C736" s="44">
        <v>730</v>
      </c>
    </row>
    <row r="737" spans="1:3" ht="31.5" customHeight="1" outlineLevel="1" x14ac:dyDescent="0.35">
      <c r="A737" s="123" t="s">
        <v>1016</v>
      </c>
      <c r="B737" s="2" t="s">
        <v>1015</v>
      </c>
      <c r="C737" s="44">
        <v>950</v>
      </c>
    </row>
    <row r="738" spans="1:3" ht="15.75" customHeight="1" outlineLevel="1" x14ac:dyDescent="0.35">
      <c r="A738" s="124" t="s">
        <v>874</v>
      </c>
      <c r="B738" s="4" t="s">
        <v>873</v>
      </c>
      <c r="C738" s="43">
        <v>1730</v>
      </c>
    </row>
    <row r="739" spans="1:3" ht="15" customHeight="1" outlineLevel="1" x14ac:dyDescent="0.35">
      <c r="A739" s="163" t="s">
        <v>952</v>
      </c>
      <c r="B739" s="231"/>
      <c r="C739" s="177"/>
    </row>
    <row r="740" spans="1:3" ht="31.5" customHeight="1" outlineLevel="1" x14ac:dyDescent="0.35">
      <c r="A740" s="123" t="s">
        <v>955</v>
      </c>
      <c r="B740" s="2" t="s">
        <v>954</v>
      </c>
      <c r="C740" s="44">
        <v>660</v>
      </c>
    </row>
    <row r="741" spans="1:3" ht="15.75" customHeight="1" outlineLevel="1" x14ac:dyDescent="0.35">
      <c r="A741" s="124" t="s">
        <v>956</v>
      </c>
      <c r="B741" s="4" t="s">
        <v>61</v>
      </c>
      <c r="C741" s="43">
        <v>2285</v>
      </c>
    </row>
    <row r="742" spans="1:3" ht="15.75" customHeight="1" outlineLevel="1" x14ac:dyDescent="0.35">
      <c r="A742" s="11" t="s">
        <v>358</v>
      </c>
      <c r="B742" s="231" t="s">
        <v>238</v>
      </c>
      <c r="C742" s="44">
        <v>8265</v>
      </c>
    </row>
    <row r="743" spans="1:3" ht="15.75" customHeight="1" outlineLevel="1" x14ac:dyDescent="0.35">
      <c r="A743" s="162" t="s">
        <v>185</v>
      </c>
      <c r="B743" s="4" t="s">
        <v>62</v>
      </c>
      <c r="C743" s="44">
        <v>1855</v>
      </c>
    </row>
    <row r="744" spans="1:3" ht="31.5" customHeight="1" outlineLevel="1" x14ac:dyDescent="0.35">
      <c r="A744" s="84" t="s">
        <v>63</v>
      </c>
      <c r="B744" s="85"/>
      <c r="C744" s="86"/>
    </row>
    <row r="745" spans="1:3" ht="15.75" customHeight="1" outlineLevel="1" x14ac:dyDescent="0.35">
      <c r="A745" s="27" t="s">
        <v>972</v>
      </c>
      <c r="B745" s="5"/>
      <c r="C745" s="6"/>
    </row>
    <row r="746" spans="1:3" ht="15.75" customHeight="1" outlineLevel="1" x14ac:dyDescent="0.35">
      <c r="A746" s="11" t="s">
        <v>968</v>
      </c>
      <c r="B746" s="231"/>
      <c r="C746" s="9"/>
    </row>
    <row r="747" spans="1:3" ht="15.75" customHeight="1" outlineLevel="1" x14ac:dyDescent="0.35">
      <c r="A747" s="7" t="s">
        <v>969</v>
      </c>
      <c r="B747" s="2" t="s">
        <v>965</v>
      </c>
      <c r="C747" s="44">
        <v>5850</v>
      </c>
    </row>
    <row r="748" spans="1:3" ht="15.75" customHeight="1" outlineLevel="1" x14ac:dyDescent="0.35">
      <c r="A748" s="7" t="s">
        <v>970</v>
      </c>
      <c r="B748" s="2" t="s">
        <v>966</v>
      </c>
      <c r="C748" s="44">
        <v>4455</v>
      </c>
    </row>
    <row r="749" spans="1:3" ht="30" customHeight="1" outlineLevel="1" x14ac:dyDescent="0.35">
      <c r="A749" s="7" t="s">
        <v>1012</v>
      </c>
      <c r="B749" s="2" t="s">
        <v>1011</v>
      </c>
      <c r="C749" s="44">
        <v>3820</v>
      </c>
    </row>
    <row r="750" spans="1:3" ht="28.5" customHeight="1" outlineLevel="1" x14ac:dyDescent="0.35">
      <c r="A750" s="7" t="s">
        <v>971</v>
      </c>
      <c r="B750" s="2" t="s">
        <v>967</v>
      </c>
      <c r="C750" s="44">
        <v>4455</v>
      </c>
    </row>
    <row r="751" spans="1:3" ht="33" customHeight="1" outlineLevel="1" x14ac:dyDescent="0.35">
      <c r="A751" s="210" t="s">
        <v>1320</v>
      </c>
      <c r="B751" s="2" t="s">
        <v>1170</v>
      </c>
      <c r="C751" s="44">
        <v>6080</v>
      </c>
    </row>
    <row r="752" spans="1:3" ht="31.5" customHeight="1" outlineLevel="1" x14ac:dyDescent="0.35">
      <c r="A752" s="210" t="s">
        <v>1321</v>
      </c>
      <c r="B752" s="2" t="s">
        <v>1170</v>
      </c>
      <c r="C752" s="44">
        <v>5995</v>
      </c>
    </row>
    <row r="753" spans="1:3" ht="16.399999999999999" customHeight="1" outlineLevel="1" x14ac:dyDescent="0.35">
      <c r="A753" s="27" t="s">
        <v>813</v>
      </c>
      <c r="B753" s="5"/>
      <c r="C753" s="6"/>
    </row>
    <row r="754" spans="1:3" ht="15" customHeight="1" outlineLevel="1" x14ac:dyDescent="0.35">
      <c r="A754" s="157" t="s">
        <v>805</v>
      </c>
      <c r="B754" s="231"/>
      <c r="C754" s="9"/>
    </row>
    <row r="755" spans="1:3" ht="15" customHeight="1" outlineLevel="1" x14ac:dyDescent="0.35">
      <c r="A755" s="7" t="s">
        <v>64</v>
      </c>
      <c r="B755" s="2" t="s">
        <v>70</v>
      </c>
      <c r="C755" s="44">
        <v>4455</v>
      </c>
    </row>
    <row r="756" spans="1:3" ht="15.75" customHeight="1" outlineLevel="1" x14ac:dyDescent="0.35">
      <c r="A756" s="98" t="s">
        <v>65</v>
      </c>
      <c r="B756" s="230" t="s">
        <v>71</v>
      </c>
      <c r="C756" s="44">
        <v>4455</v>
      </c>
    </row>
    <row r="757" spans="1:3" ht="15.75" customHeight="1" outlineLevel="1" x14ac:dyDescent="0.35">
      <c r="A757" s="98" t="s">
        <v>806</v>
      </c>
      <c r="B757" s="230" t="s">
        <v>212</v>
      </c>
      <c r="C757" s="44">
        <v>2865</v>
      </c>
    </row>
    <row r="758" spans="1:3" ht="15.75" customHeight="1" outlineLevel="1" x14ac:dyDescent="0.35">
      <c r="A758" s="98" t="s">
        <v>807</v>
      </c>
      <c r="B758" s="230" t="s">
        <v>483</v>
      </c>
      <c r="C758" s="44">
        <v>1505</v>
      </c>
    </row>
    <row r="759" spans="1:3" ht="15.75" customHeight="1" outlineLevel="1" x14ac:dyDescent="0.35">
      <c r="A759" s="169" t="s">
        <v>925</v>
      </c>
      <c r="B759" s="4" t="s">
        <v>924</v>
      </c>
      <c r="C759" s="43">
        <v>1630</v>
      </c>
    </row>
    <row r="760" spans="1:3" ht="15.5" x14ac:dyDescent="0.35">
      <c r="A760" s="157" t="s">
        <v>808</v>
      </c>
      <c r="B760" s="232"/>
      <c r="C760" s="9"/>
    </row>
    <row r="761" spans="1:3" ht="15.5" x14ac:dyDescent="0.35">
      <c r="A761" s="7" t="s">
        <v>809</v>
      </c>
      <c r="B761" s="2" t="s">
        <v>67</v>
      </c>
      <c r="C761" s="44">
        <v>3665</v>
      </c>
    </row>
    <row r="762" spans="1:3" ht="15.5" x14ac:dyDescent="0.35">
      <c r="A762" s="7" t="s">
        <v>810</v>
      </c>
      <c r="B762" s="2" t="s">
        <v>68</v>
      </c>
      <c r="C762" s="44">
        <v>3665</v>
      </c>
    </row>
    <row r="763" spans="1:3" ht="31" x14ac:dyDescent="0.35">
      <c r="A763" s="98" t="s">
        <v>811</v>
      </c>
      <c r="B763" s="230" t="s">
        <v>211</v>
      </c>
      <c r="C763" s="44">
        <v>4135</v>
      </c>
    </row>
    <row r="764" spans="1:3" ht="30" customHeight="1" x14ac:dyDescent="0.35">
      <c r="A764" s="101" t="s">
        <v>812</v>
      </c>
      <c r="B764" s="230" t="s">
        <v>727</v>
      </c>
      <c r="C764" s="44">
        <v>3665</v>
      </c>
    </row>
    <row r="765" spans="1:3" ht="15.75" customHeight="1" outlineLevel="1" x14ac:dyDescent="0.35">
      <c r="A765" s="166" t="s">
        <v>66</v>
      </c>
      <c r="B765" s="230" t="s">
        <v>69</v>
      </c>
      <c r="C765" s="44">
        <v>1070</v>
      </c>
    </row>
    <row r="766" spans="1:3" ht="15.75" customHeight="1" outlineLevel="1" x14ac:dyDescent="0.35">
      <c r="A766" s="12" t="s">
        <v>239</v>
      </c>
      <c r="B766" s="5"/>
      <c r="C766" s="6"/>
    </row>
    <row r="767" spans="1:3" ht="15.75" customHeight="1" outlineLevel="1" x14ac:dyDescent="0.35">
      <c r="A767" s="7" t="s">
        <v>728</v>
      </c>
      <c r="B767" s="2" t="s">
        <v>240</v>
      </c>
      <c r="C767" s="44">
        <v>2865</v>
      </c>
    </row>
    <row r="768" spans="1:3" ht="15.75" customHeight="1" outlineLevel="1" x14ac:dyDescent="0.35">
      <c r="A768" s="162" t="s">
        <v>729</v>
      </c>
      <c r="B768" s="4" t="s">
        <v>241</v>
      </c>
      <c r="C768" s="43">
        <v>4135</v>
      </c>
    </row>
    <row r="769" spans="1:3" ht="30" customHeight="1" outlineLevel="1" x14ac:dyDescent="0.35">
      <c r="A769" s="15" t="s">
        <v>814</v>
      </c>
      <c r="B769" s="231"/>
      <c r="C769" s="9"/>
    </row>
    <row r="770" spans="1:3" ht="15.75" customHeight="1" outlineLevel="1" x14ac:dyDescent="0.35">
      <c r="A770" s="123" t="s">
        <v>815</v>
      </c>
      <c r="B770" s="231" t="s">
        <v>74</v>
      </c>
      <c r="C770" s="44">
        <v>4575</v>
      </c>
    </row>
    <row r="771" spans="1:3" ht="15" customHeight="1" outlineLevel="1" x14ac:dyDescent="0.35">
      <c r="A771" s="123" t="s">
        <v>818</v>
      </c>
      <c r="B771" s="231" t="s">
        <v>816</v>
      </c>
      <c r="C771" s="44">
        <v>4795</v>
      </c>
    </row>
    <row r="772" spans="1:3" ht="15.75" customHeight="1" outlineLevel="1" x14ac:dyDescent="0.35">
      <c r="A772" s="123" t="s">
        <v>817</v>
      </c>
      <c r="B772" s="2" t="s">
        <v>72</v>
      </c>
      <c r="C772" s="44">
        <v>4010</v>
      </c>
    </row>
    <row r="773" spans="1:3" ht="31.5" customHeight="1" outlineLevel="1" x14ac:dyDescent="0.35">
      <c r="A773" s="91" t="s">
        <v>66</v>
      </c>
      <c r="B773" s="2" t="s">
        <v>73</v>
      </c>
      <c r="C773" s="44">
        <v>1290</v>
      </c>
    </row>
    <row r="774" spans="1:3" ht="15.75" customHeight="1" outlineLevel="1" x14ac:dyDescent="0.35">
      <c r="A774" s="123" t="s">
        <v>943</v>
      </c>
      <c r="B774" s="2" t="s">
        <v>944</v>
      </c>
      <c r="C774" s="44">
        <v>1225</v>
      </c>
    </row>
    <row r="775" spans="1:3" ht="15.75" customHeight="1" outlineLevel="1" x14ac:dyDescent="0.35">
      <c r="A775" s="123" t="s">
        <v>942</v>
      </c>
      <c r="B775" s="232" t="s">
        <v>894</v>
      </c>
      <c r="C775" s="43">
        <v>2435</v>
      </c>
    </row>
    <row r="776" spans="1:3" ht="31" customHeight="1" outlineLevel="1" x14ac:dyDescent="0.35">
      <c r="A776" s="170" t="s">
        <v>1309</v>
      </c>
      <c r="B776" s="104" t="s">
        <v>321</v>
      </c>
      <c r="C776" s="45">
        <v>4010</v>
      </c>
    </row>
    <row r="777" spans="1:3" ht="29.5" customHeight="1" outlineLevel="1" x14ac:dyDescent="0.35">
      <c r="A777" s="321" t="s">
        <v>1310</v>
      </c>
      <c r="B777" s="104" t="s">
        <v>1311</v>
      </c>
      <c r="C777" s="45">
        <v>5565</v>
      </c>
    </row>
    <row r="778" spans="1:3" ht="15.65" customHeight="1" outlineLevel="1" x14ac:dyDescent="0.35">
      <c r="A778" s="357" t="s">
        <v>1402</v>
      </c>
      <c r="B778" s="358"/>
      <c r="C778" s="359"/>
    </row>
    <row r="779" spans="1:3" ht="17.149999999999999" customHeight="1" outlineLevel="1" x14ac:dyDescent="0.35">
      <c r="A779" s="322" t="s">
        <v>1312</v>
      </c>
      <c r="B779" s="104" t="s">
        <v>1100</v>
      </c>
      <c r="C779" s="45">
        <v>675</v>
      </c>
    </row>
    <row r="780" spans="1:3" ht="16" customHeight="1" outlineLevel="1" x14ac:dyDescent="0.35">
      <c r="A780" s="265" t="s">
        <v>1313</v>
      </c>
      <c r="B780" s="4" t="s">
        <v>1266</v>
      </c>
      <c r="C780" s="45">
        <v>800</v>
      </c>
    </row>
    <row r="781" spans="1:3" ht="14.5" customHeight="1" outlineLevel="1" x14ac:dyDescent="0.35">
      <c r="A781" s="265" t="s">
        <v>1314</v>
      </c>
      <c r="B781" s="4" t="s">
        <v>1267</v>
      </c>
      <c r="C781" s="45">
        <v>240</v>
      </c>
    </row>
    <row r="782" spans="1:3" ht="17.149999999999999" customHeight="1" outlineLevel="1" x14ac:dyDescent="0.35">
      <c r="A782" s="323" t="s">
        <v>1315</v>
      </c>
      <c r="B782" s="104" t="s">
        <v>501</v>
      </c>
      <c r="C782" s="45">
        <v>605</v>
      </c>
    </row>
    <row r="783" spans="1:3" ht="14.15" customHeight="1" outlineLevel="1" x14ac:dyDescent="0.35">
      <c r="A783" s="160" t="s">
        <v>766</v>
      </c>
      <c r="B783" s="231"/>
      <c r="C783" s="9"/>
    </row>
    <row r="784" spans="1:3" ht="15.75" customHeight="1" outlineLevel="1" x14ac:dyDescent="0.35">
      <c r="A784" s="16" t="s">
        <v>767</v>
      </c>
      <c r="B784" s="2" t="s">
        <v>77</v>
      </c>
      <c r="C784" s="44">
        <v>5835</v>
      </c>
    </row>
    <row r="785" spans="1:3" ht="15.75" customHeight="1" outlineLevel="1" x14ac:dyDescent="0.35">
      <c r="A785" s="16" t="s">
        <v>768</v>
      </c>
      <c r="B785" s="2" t="s">
        <v>195</v>
      </c>
      <c r="C785" s="43">
        <v>10295</v>
      </c>
    </row>
    <row r="786" spans="1:3" ht="15.75" customHeight="1" outlineLevel="1" x14ac:dyDescent="0.35">
      <c r="A786" s="107" t="s">
        <v>75</v>
      </c>
      <c r="B786" s="5" t="s">
        <v>78</v>
      </c>
      <c r="C786" s="46">
        <v>8875</v>
      </c>
    </row>
    <row r="787" spans="1:3" ht="30" customHeight="1" outlineLevel="1" x14ac:dyDescent="0.35">
      <c r="A787" s="93" t="s">
        <v>186</v>
      </c>
      <c r="B787" s="5" t="s">
        <v>79</v>
      </c>
      <c r="C787" s="45">
        <v>4135</v>
      </c>
    </row>
    <row r="788" spans="1:3" ht="15.75" customHeight="1" outlineLevel="1" x14ac:dyDescent="0.35">
      <c r="A788" s="107" t="s">
        <v>76</v>
      </c>
      <c r="B788" s="5" t="s">
        <v>243</v>
      </c>
      <c r="C788" s="44">
        <v>9285</v>
      </c>
    </row>
    <row r="789" spans="1:3" ht="15.75" customHeight="1" outlineLevel="1" x14ac:dyDescent="0.35">
      <c r="A789" s="15" t="s">
        <v>242</v>
      </c>
      <c r="B789" s="231"/>
      <c r="C789" s="44"/>
    </row>
    <row r="790" spans="1:3" ht="15.75" customHeight="1" outlineLevel="1" x14ac:dyDescent="0.35">
      <c r="A790" s="7" t="s">
        <v>359</v>
      </c>
      <c r="B790" s="2" t="s">
        <v>244</v>
      </c>
      <c r="C790" s="44">
        <v>9285</v>
      </c>
    </row>
    <row r="791" spans="1:3" ht="15.75" customHeight="1" outlineLevel="1" x14ac:dyDescent="0.35">
      <c r="A791" s="22" t="s">
        <v>658</v>
      </c>
      <c r="B791" s="4" t="s">
        <v>245</v>
      </c>
      <c r="C791" s="43">
        <v>9025</v>
      </c>
    </row>
    <row r="792" spans="1:3" ht="15.5" x14ac:dyDescent="0.35">
      <c r="A792" s="107" t="s">
        <v>763</v>
      </c>
      <c r="B792" s="2"/>
      <c r="C792" s="176"/>
    </row>
    <row r="793" spans="1:3" ht="30" customHeight="1" x14ac:dyDescent="0.35">
      <c r="A793" s="16" t="s">
        <v>764</v>
      </c>
      <c r="B793" s="2" t="s">
        <v>80</v>
      </c>
      <c r="C793" s="44">
        <v>4805</v>
      </c>
    </row>
    <row r="794" spans="1:3" ht="15.75" customHeight="1" outlineLevel="1" x14ac:dyDescent="0.35">
      <c r="A794" s="16" t="s">
        <v>899</v>
      </c>
      <c r="B794" s="2" t="s">
        <v>900</v>
      </c>
      <c r="C794" s="44">
        <v>2000</v>
      </c>
    </row>
    <row r="795" spans="1:3" ht="15.75" customHeight="1" outlineLevel="1" x14ac:dyDescent="0.35">
      <c r="A795" s="16" t="s">
        <v>765</v>
      </c>
      <c r="B795" s="2" t="s">
        <v>278</v>
      </c>
      <c r="C795" s="43">
        <v>4805</v>
      </c>
    </row>
    <row r="796" spans="1:3" ht="32.15" customHeight="1" outlineLevel="1" x14ac:dyDescent="0.35">
      <c r="A796" s="171" t="s">
        <v>187</v>
      </c>
      <c r="B796" s="104" t="s">
        <v>81</v>
      </c>
      <c r="C796" s="44">
        <v>3785</v>
      </c>
    </row>
    <row r="797" spans="1:3" ht="47.5" customHeight="1" outlineLevel="1" x14ac:dyDescent="0.35">
      <c r="A797" s="167" t="s">
        <v>931</v>
      </c>
      <c r="B797" s="119"/>
      <c r="C797" s="14"/>
    </row>
    <row r="798" spans="1:3" ht="15" customHeight="1" outlineLevel="1" x14ac:dyDescent="0.35">
      <c r="A798" s="168" t="s">
        <v>1201</v>
      </c>
      <c r="B798" s="232" t="s">
        <v>929</v>
      </c>
      <c r="C798" s="207">
        <v>5050</v>
      </c>
    </row>
    <row r="799" spans="1:3" ht="30" customHeight="1" outlineLevel="1" x14ac:dyDescent="0.35">
      <c r="A799" s="168" t="s">
        <v>928</v>
      </c>
      <c r="B799" s="233" t="s">
        <v>930</v>
      </c>
      <c r="C799" s="46">
        <v>5565</v>
      </c>
    </row>
    <row r="800" spans="1:3" ht="48" customHeight="1" outlineLevel="1" x14ac:dyDescent="0.35">
      <c r="A800" s="167" t="s">
        <v>1203</v>
      </c>
      <c r="B800" s="119" t="s">
        <v>1202</v>
      </c>
      <c r="C800" s="14">
        <v>5330</v>
      </c>
    </row>
    <row r="801" spans="1:3" ht="15.75" customHeight="1" outlineLevel="1" x14ac:dyDescent="0.35">
      <c r="A801" s="203" t="s">
        <v>732</v>
      </c>
      <c r="B801" s="87"/>
      <c r="C801" s="88"/>
    </row>
    <row r="802" spans="1:3" ht="15.75" customHeight="1" outlineLevel="1" x14ac:dyDescent="0.35">
      <c r="A802" s="316" t="s">
        <v>666</v>
      </c>
      <c r="B802" s="104" t="s">
        <v>668</v>
      </c>
      <c r="C802" s="264">
        <v>4465</v>
      </c>
    </row>
    <row r="803" spans="1:3" ht="33.65" customHeight="1" outlineLevel="1" x14ac:dyDescent="0.35">
      <c r="A803" s="317" t="s">
        <v>1284</v>
      </c>
      <c r="B803" s="104" t="s">
        <v>1283</v>
      </c>
      <c r="C803" s="264">
        <v>3105</v>
      </c>
    </row>
    <row r="804" spans="1:3" ht="20.149999999999999" customHeight="1" outlineLevel="1" x14ac:dyDescent="0.35">
      <c r="A804" s="317" t="s">
        <v>667</v>
      </c>
      <c r="B804" s="104" t="s">
        <v>669</v>
      </c>
      <c r="C804" s="264">
        <v>4810</v>
      </c>
    </row>
    <row r="805" spans="1:3" ht="30" customHeight="1" outlineLevel="1" x14ac:dyDescent="0.35">
      <c r="A805" s="318" t="s">
        <v>1206</v>
      </c>
      <c r="B805" s="104" t="s">
        <v>1204</v>
      </c>
      <c r="C805" s="264">
        <v>4170</v>
      </c>
    </row>
    <row r="806" spans="1:3" ht="20.149999999999999" customHeight="1" outlineLevel="1" x14ac:dyDescent="0.35">
      <c r="A806" s="319" t="s">
        <v>1207</v>
      </c>
      <c r="B806" s="104" t="s">
        <v>670</v>
      </c>
      <c r="C806" s="264">
        <v>4750</v>
      </c>
    </row>
    <row r="807" spans="1:3" ht="31.5" customHeight="1" outlineLevel="1" x14ac:dyDescent="0.35">
      <c r="A807" s="320" t="s">
        <v>1208</v>
      </c>
      <c r="B807" s="104" t="s">
        <v>1205</v>
      </c>
      <c r="C807" s="264">
        <v>4110</v>
      </c>
    </row>
    <row r="808" spans="1:3" ht="15.75" customHeight="1" outlineLevel="1" x14ac:dyDescent="0.35">
      <c r="A808" s="290" t="s">
        <v>672</v>
      </c>
      <c r="B808" s="104" t="s">
        <v>673</v>
      </c>
      <c r="C808" s="45">
        <v>675</v>
      </c>
    </row>
    <row r="809" spans="1:3" ht="15" customHeight="1" x14ac:dyDescent="0.35">
      <c r="A809" s="290" t="s">
        <v>675</v>
      </c>
      <c r="B809" s="104" t="s">
        <v>674</v>
      </c>
      <c r="C809" s="45">
        <v>200</v>
      </c>
    </row>
    <row r="810" spans="1:3" ht="15.75" customHeight="1" outlineLevel="1" x14ac:dyDescent="0.35">
      <c r="A810" s="290" t="s">
        <v>676</v>
      </c>
      <c r="B810" s="104" t="s">
        <v>677</v>
      </c>
      <c r="C810" s="45">
        <v>60</v>
      </c>
    </row>
    <row r="811" spans="1:3" ht="33.65" customHeight="1" outlineLevel="1" x14ac:dyDescent="0.35">
      <c r="A811" s="315" t="s">
        <v>1285</v>
      </c>
      <c r="B811" s="104" t="s">
        <v>501</v>
      </c>
      <c r="C811" s="45">
        <v>605</v>
      </c>
    </row>
    <row r="812" spans="1:3" ht="33.65" customHeight="1" outlineLevel="1" x14ac:dyDescent="0.35">
      <c r="A812" s="314" t="s">
        <v>1332</v>
      </c>
      <c r="B812" s="104" t="s">
        <v>1330</v>
      </c>
      <c r="C812" s="45">
        <v>4880</v>
      </c>
    </row>
    <row r="813" spans="1:3" ht="33.65" customHeight="1" outlineLevel="1" x14ac:dyDescent="0.35">
      <c r="A813" s="314" t="s">
        <v>1333</v>
      </c>
      <c r="B813" s="104" t="s">
        <v>1331</v>
      </c>
      <c r="C813" s="45">
        <v>4240</v>
      </c>
    </row>
    <row r="814" spans="1:3" ht="33.65" customHeight="1" outlineLevel="1" x14ac:dyDescent="0.35">
      <c r="A814" s="314" t="s">
        <v>1334</v>
      </c>
      <c r="B814" s="104" t="s">
        <v>1199</v>
      </c>
      <c r="C814" s="45">
        <v>5300</v>
      </c>
    </row>
    <row r="815" spans="1:3" ht="33.65" customHeight="1" outlineLevel="1" x14ac:dyDescent="0.35">
      <c r="A815" s="314" t="s">
        <v>1335</v>
      </c>
      <c r="B815" s="104" t="s">
        <v>1200</v>
      </c>
      <c r="C815" s="45">
        <v>4655</v>
      </c>
    </row>
    <row r="816" spans="1:3" ht="32.25" customHeight="1" outlineLevel="1" x14ac:dyDescent="0.35">
      <c r="A816" s="314" t="s">
        <v>1337</v>
      </c>
      <c r="B816" s="104" t="s">
        <v>1316</v>
      </c>
      <c r="C816" s="45">
        <v>6555</v>
      </c>
    </row>
    <row r="817" spans="1:3" ht="46.5" customHeight="1" outlineLevel="1" x14ac:dyDescent="0.35">
      <c r="A817" s="314" t="s">
        <v>1336</v>
      </c>
      <c r="B817" s="104" t="s">
        <v>1317</v>
      </c>
      <c r="C817" s="45">
        <v>7065</v>
      </c>
    </row>
    <row r="818" spans="1:3" ht="46.5" customHeight="1" outlineLevel="1" x14ac:dyDescent="0.35">
      <c r="A818" s="314" t="s">
        <v>1338</v>
      </c>
      <c r="B818" s="104" t="s">
        <v>1318</v>
      </c>
      <c r="C818" s="45">
        <v>8240</v>
      </c>
    </row>
    <row r="819" spans="1:3" ht="18.75" customHeight="1" outlineLevel="1" x14ac:dyDescent="0.35">
      <c r="A819" s="324" t="s">
        <v>1319</v>
      </c>
      <c r="B819" s="104" t="s">
        <v>501</v>
      </c>
      <c r="C819" s="45">
        <v>605</v>
      </c>
    </row>
    <row r="820" spans="1:3" ht="15.75" customHeight="1" outlineLevel="1" x14ac:dyDescent="0.35">
      <c r="A820" s="199" t="s">
        <v>82</v>
      </c>
      <c r="B820" s="76"/>
      <c r="C820" s="77"/>
    </row>
    <row r="821" spans="1:3" ht="15.75" customHeight="1" outlineLevel="1" x14ac:dyDescent="0.35">
      <c r="A821" s="157" t="s">
        <v>742</v>
      </c>
      <c r="B821" s="154"/>
      <c r="C821" s="178"/>
    </row>
    <row r="822" spans="1:3" ht="15.75" customHeight="1" outlineLevel="1" x14ac:dyDescent="0.35">
      <c r="A822" s="153" t="s">
        <v>196</v>
      </c>
      <c r="B822" s="154" t="s">
        <v>1084</v>
      </c>
      <c r="C822" s="44">
        <v>5725</v>
      </c>
    </row>
    <row r="823" spans="1:3" ht="15.75" customHeight="1" outlineLevel="1" x14ac:dyDescent="0.35">
      <c r="A823" s="111" t="s">
        <v>83</v>
      </c>
      <c r="B823" s="112" t="s">
        <v>1085</v>
      </c>
      <c r="C823" s="44">
        <v>5300</v>
      </c>
    </row>
    <row r="824" spans="1:3" ht="15.75" customHeight="1" outlineLevel="1" x14ac:dyDescent="0.35">
      <c r="A824" s="111" t="s">
        <v>84</v>
      </c>
      <c r="B824" s="112" t="s">
        <v>1086</v>
      </c>
      <c r="C824" s="44">
        <v>5300</v>
      </c>
    </row>
    <row r="825" spans="1:3" ht="15" customHeight="1" outlineLevel="1" x14ac:dyDescent="0.35">
      <c r="A825" s="113" t="s">
        <v>85</v>
      </c>
      <c r="B825" s="114" t="s">
        <v>1107</v>
      </c>
      <c r="C825" s="44">
        <v>4365</v>
      </c>
    </row>
    <row r="826" spans="1:3" ht="15" customHeight="1" outlineLevel="1" x14ac:dyDescent="0.35">
      <c r="A826" s="157" t="s">
        <v>743</v>
      </c>
      <c r="B826" s="156"/>
      <c r="C826" s="44"/>
    </row>
    <row r="827" spans="1:3" ht="15" customHeight="1" outlineLevel="1" x14ac:dyDescent="0.35">
      <c r="A827" s="111" t="s">
        <v>196</v>
      </c>
      <c r="B827" s="112" t="s">
        <v>1087</v>
      </c>
      <c r="C827" s="44">
        <v>4365</v>
      </c>
    </row>
    <row r="828" spans="1:3" ht="15" customHeight="1" outlineLevel="1" x14ac:dyDescent="0.35">
      <c r="A828" s="111" t="s">
        <v>83</v>
      </c>
      <c r="B828" s="112" t="s">
        <v>1088</v>
      </c>
      <c r="C828" s="44">
        <v>5300</v>
      </c>
    </row>
    <row r="829" spans="1:3" ht="15" customHeight="1" outlineLevel="1" x14ac:dyDescent="0.35">
      <c r="A829" s="111" t="s">
        <v>84</v>
      </c>
      <c r="B829" s="112" t="s">
        <v>1089</v>
      </c>
      <c r="C829" s="44">
        <v>5110</v>
      </c>
    </row>
    <row r="830" spans="1:3" ht="15" customHeight="1" outlineLevel="1" x14ac:dyDescent="0.35">
      <c r="A830" s="158" t="s">
        <v>761</v>
      </c>
      <c r="B830" s="112"/>
      <c r="C830" s="44"/>
    </row>
    <row r="831" spans="1:3" ht="15" customHeight="1" outlineLevel="1" x14ac:dyDescent="0.35">
      <c r="A831" s="111" t="s">
        <v>196</v>
      </c>
      <c r="B831" s="112" t="s">
        <v>1090</v>
      </c>
      <c r="C831" s="44">
        <v>9560</v>
      </c>
    </row>
    <row r="832" spans="1:3" ht="15" customHeight="1" outlineLevel="1" x14ac:dyDescent="0.35">
      <c r="A832" s="111" t="s">
        <v>83</v>
      </c>
      <c r="B832" s="112" t="s">
        <v>1091</v>
      </c>
      <c r="C832" s="44">
        <v>9840</v>
      </c>
    </row>
    <row r="833" spans="1:3" ht="15" customHeight="1" outlineLevel="1" x14ac:dyDescent="0.35">
      <c r="A833" s="111" t="s">
        <v>84</v>
      </c>
      <c r="B833" s="112" t="s">
        <v>1092</v>
      </c>
      <c r="C833" s="44">
        <v>9840</v>
      </c>
    </row>
    <row r="834" spans="1:3" ht="15" customHeight="1" outlineLevel="1" x14ac:dyDescent="0.35">
      <c r="A834" s="157" t="s">
        <v>744</v>
      </c>
      <c r="B834" s="112"/>
      <c r="C834" s="44"/>
    </row>
    <row r="835" spans="1:3" ht="15" customHeight="1" outlineLevel="1" x14ac:dyDescent="0.35">
      <c r="A835" s="111" t="s">
        <v>745</v>
      </c>
      <c r="B835" s="112" t="s">
        <v>1093</v>
      </c>
      <c r="C835" s="44">
        <v>3265</v>
      </c>
    </row>
    <row r="836" spans="1:3" ht="15" customHeight="1" outlineLevel="1" x14ac:dyDescent="0.35">
      <c r="A836" s="111" t="s">
        <v>83</v>
      </c>
      <c r="B836" s="112" t="s">
        <v>1094</v>
      </c>
      <c r="C836" s="44">
        <v>3265</v>
      </c>
    </row>
    <row r="837" spans="1:3" ht="15.5" x14ac:dyDescent="0.35">
      <c r="A837" s="155" t="s">
        <v>84</v>
      </c>
      <c r="B837" s="156" t="s">
        <v>1095</v>
      </c>
      <c r="C837" s="44">
        <v>3745</v>
      </c>
    </row>
    <row r="838" spans="1:3" ht="15.75" customHeight="1" outlineLevel="1" x14ac:dyDescent="0.35">
      <c r="A838" s="157" t="s">
        <v>1110</v>
      </c>
      <c r="B838" s="112"/>
      <c r="C838" s="44"/>
    </row>
    <row r="839" spans="1:3" ht="15.75" customHeight="1" outlineLevel="1" x14ac:dyDescent="0.35">
      <c r="A839" s="111" t="s">
        <v>855</v>
      </c>
      <c r="B839" s="112" t="s">
        <v>1096</v>
      </c>
      <c r="C839" s="44">
        <v>2945</v>
      </c>
    </row>
    <row r="840" spans="1:3" ht="17.5" customHeight="1" outlineLevel="1" x14ac:dyDescent="0.35">
      <c r="A840" s="111" t="s">
        <v>856</v>
      </c>
      <c r="B840" s="112" t="s">
        <v>1097</v>
      </c>
      <c r="C840" s="44">
        <v>2945</v>
      </c>
    </row>
    <row r="841" spans="1:3" ht="15.75" customHeight="1" outlineLevel="1" x14ac:dyDescent="0.35">
      <c r="A841" s="111" t="s">
        <v>83</v>
      </c>
      <c r="B841" s="112" t="s">
        <v>1098</v>
      </c>
      <c r="C841" s="44">
        <v>3755</v>
      </c>
    </row>
    <row r="842" spans="1:3" ht="15.75" customHeight="1" outlineLevel="1" x14ac:dyDescent="0.35">
      <c r="A842" s="155" t="s">
        <v>84</v>
      </c>
      <c r="B842" s="112" t="s">
        <v>1099</v>
      </c>
      <c r="C842" s="44">
        <v>4225</v>
      </c>
    </row>
    <row r="843" spans="1:3" ht="15.75" customHeight="1" outlineLevel="1" x14ac:dyDescent="0.35">
      <c r="A843" s="200" t="s">
        <v>86</v>
      </c>
      <c r="B843" s="78"/>
      <c r="C843" s="79"/>
    </row>
    <row r="844" spans="1:3" ht="15.75" customHeight="1" outlineLevel="1" x14ac:dyDescent="0.35">
      <c r="A844" s="159" t="s">
        <v>820</v>
      </c>
      <c r="B844" s="231"/>
      <c r="C844" s="9"/>
    </row>
    <row r="845" spans="1:3" ht="15.75" customHeight="1" outlineLevel="1" x14ac:dyDescent="0.35">
      <c r="A845" s="11" t="s">
        <v>823</v>
      </c>
      <c r="B845" s="231" t="s">
        <v>87</v>
      </c>
      <c r="C845" s="44">
        <v>3870</v>
      </c>
    </row>
    <row r="846" spans="1:3" ht="15.75" customHeight="1" outlineLevel="1" x14ac:dyDescent="0.35">
      <c r="A846" s="11" t="s">
        <v>827</v>
      </c>
      <c r="B846" s="231" t="s">
        <v>88</v>
      </c>
      <c r="C846" s="44">
        <v>5240</v>
      </c>
    </row>
    <row r="847" spans="1:3" ht="15.75" customHeight="1" outlineLevel="1" x14ac:dyDescent="0.35">
      <c r="A847" s="11" t="s">
        <v>828</v>
      </c>
      <c r="B847" s="231" t="s">
        <v>819</v>
      </c>
      <c r="C847" s="44">
        <v>5465</v>
      </c>
    </row>
    <row r="848" spans="1:3" ht="15.75" customHeight="1" outlineLevel="1" x14ac:dyDescent="0.35">
      <c r="A848" s="11" t="s">
        <v>824</v>
      </c>
      <c r="B848" s="231" t="s">
        <v>213</v>
      </c>
      <c r="C848" s="44">
        <v>5785</v>
      </c>
    </row>
    <row r="849" spans="1:3" ht="15.75" customHeight="1" outlineLevel="1" x14ac:dyDescent="0.35">
      <c r="A849" s="11" t="s">
        <v>987</v>
      </c>
      <c r="B849" s="231" t="s">
        <v>988</v>
      </c>
      <c r="C849" s="44">
        <v>9080</v>
      </c>
    </row>
    <row r="850" spans="1:3" ht="15.75" customHeight="1" outlineLevel="1" x14ac:dyDescent="0.35">
      <c r="A850" s="159" t="s">
        <v>821</v>
      </c>
      <c r="B850" s="231"/>
      <c r="C850" s="44"/>
    </row>
    <row r="851" spans="1:3" ht="15.75" customHeight="1" outlineLevel="1" x14ac:dyDescent="0.35">
      <c r="A851" s="11" t="s">
        <v>825</v>
      </c>
      <c r="B851" s="231" t="s">
        <v>246</v>
      </c>
      <c r="C851" s="44">
        <v>4240</v>
      </c>
    </row>
    <row r="852" spans="1:3" ht="15" customHeight="1" outlineLevel="1" x14ac:dyDescent="0.35">
      <c r="A852" s="11" t="s">
        <v>826</v>
      </c>
      <c r="B852" s="231" t="s">
        <v>247</v>
      </c>
      <c r="C852" s="44">
        <v>4655</v>
      </c>
    </row>
    <row r="853" spans="1:3" ht="30" customHeight="1" outlineLevel="1" x14ac:dyDescent="0.35">
      <c r="A853" s="11" t="s">
        <v>1008</v>
      </c>
      <c r="B853" s="231" t="s">
        <v>837</v>
      </c>
      <c r="C853" s="44">
        <v>2140</v>
      </c>
    </row>
    <row r="854" spans="1:3" ht="15" customHeight="1" outlineLevel="1" x14ac:dyDescent="0.35">
      <c r="A854" s="11" t="s">
        <v>1009</v>
      </c>
      <c r="B854" s="231" t="s">
        <v>1010</v>
      </c>
      <c r="C854" s="44">
        <v>3125</v>
      </c>
    </row>
    <row r="855" spans="1:3" ht="15.75" customHeight="1" outlineLevel="1" x14ac:dyDescent="0.35">
      <c r="A855" s="157" t="s">
        <v>822</v>
      </c>
      <c r="B855" s="231"/>
      <c r="C855" s="44"/>
    </row>
    <row r="856" spans="1:3" ht="16.5" customHeight="1" outlineLevel="1" x14ac:dyDescent="0.35">
      <c r="A856" s="11" t="s">
        <v>823</v>
      </c>
      <c r="B856" s="231" t="s">
        <v>746</v>
      </c>
      <c r="C856" s="44">
        <v>3440</v>
      </c>
    </row>
    <row r="857" spans="1:3" ht="15.75" customHeight="1" outlineLevel="1" x14ac:dyDescent="0.35">
      <c r="A857" s="122" t="s">
        <v>827</v>
      </c>
      <c r="B857" s="232" t="s">
        <v>747</v>
      </c>
      <c r="C857" s="44">
        <v>4655</v>
      </c>
    </row>
    <row r="858" spans="1:3" ht="31.5" customHeight="1" outlineLevel="1" x14ac:dyDescent="0.35">
      <c r="A858" s="201" t="s">
        <v>89</v>
      </c>
      <c r="B858" s="80"/>
      <c r="C858" s="81"/>
    </row>
    <row r="859" spans="1:3" ht="15.5" x14ac:dyDescent="0.35">
      <c r="A859" s="11" t="s">
        <v>188</v>
      </c>
      <c r="B859" s="231" t="s">
        <v>90</v>
      </c>
      <c r="C859" s="44">
        <v>4135</v>
      </c>
    </row>
    <row r="860" spans="1:3" ht="15.75" customHeight="1" outlineLevel="1" x14ac:dyDescent="0.35">
      <c r="A860" s="95" t="s">
        <v>189</v>
      </c>
      <c r="B860" s="231" t="s">
        <v>91</v>
      </c>
      <c r="C860" s="44">
        <v>4545</v>
      </c>
    </row>
    <row r="861" spans="1:3" ht="15" customHeight="1" outlineLevel="1" x14ac:dyDescent="0.35">
      <c r="A861" s="95" t="s">
        <v>190</v>
      </c>
      <c r="B861" s="231" t="s">
        <v>92</v>
      </c>
      <c r="C861" s="44">
        <v>4135</v>
      </c>
    </row>
    <row r="862" spans="1:3" ht="15" customHeight="1" outlineLevel="1" x14ac:dyDescent="0.35">
      <c r="A862" s="95" t="s">
        <v>191</v>
      </c>
      <c r="B862" s="231" t="s">
        <v>93</v>
      </c>
      <c r="C862" s="44">
        <v>4135</v>
      </c>
    </row>
    <row r="863" spans="1:3" ht="15" customHeight="1" outlineLevel="1" x14ac:dyDescent="0.35">
      <c r="A863" s="11" t="s">
        <v>360</v>
      </c>
      <c r="B863" s="231" t="s">
        <v>194</v>
      </c>
      <c r="C863" s="44">
        <v>8055</v>
      </c>
    </row>
    <row r="864" spans="1:3" ht="15.75" customHeight="1" outlineLevel="1" x14ac:dyDescent="0.35">
      <c r="A864" s="11" t="s">
        <v>198</v>
      </c>
      <c r="B864" s="231" t="s">
        <v>94</v>
      </c>
      <c r="C864" s="44">
        <v>5245</v>
      </c>
    </row>
    <row r="865" spans="1:3" ht="15.75" customHeight="1" outlineLevel="1" x14ac:dyDescent="0.35">
      <c r="A865" s="11" t="s">
        <v>713</v>
      </c>
      <c r="B865" s="231" t="s">
        <v>332</v>
      </c>
      <c r="C865" s="44">
        <v>9335</v>
      </c>
    </row>
    <row r="866" spans="1:3" ht="15.75" customHeight="1" outlineLevel="1" x14ac:dyDescent="0.35">
      <c r="A866" s="122" t="s">
        <v>714</v>
      </c>
      <c r="B866" s="232" t="s">
        <v>413</v>
      </c>
      <c r="C866" s="44">
        <v>830</v>
      </c>
    </row>
    <row r="867" spans="1:3" ht="15" customHeight="1" outlineLevel="1" x14ac:dyDescent="0.35">
      <c r="A867" s="11" t="s">
        <v>996</v>
      </c>
      <c r="B867" s="231" t="s">
        <v>995</v>
      </c>
      <c r="C867" s="44">
        <v>3640</v>
      </c>
    </row>
    <row r="868" spans="1:3" ht="15.75" customHeight="1" outlineLevel="1" x14ac:dyDescent="0.35">
      <c r="A868" s="204" t="s">
        <v>799</v>
      </c>
      <c r="B868" s="51"/>
      <c r="C868" s="52"/>
    </row>
    <row r="869" spans="1:3" ht="15.75" customHeight="1" outlineLevel="1" x14ac:dyDescent="0.35">
      <c r="A869" s="122" t="s">
        <v>800</v>
      </c>
      <c r="B869" s="232" t="s">
        <v>801</v>
      </c>
      <c r="C869" s="44">
        <v>4485</v>
      </c>
    </row>
    <row r="870" spans="1:3" ht="15.75" customHeight="1" outlineLevel="1" x14ac:dyDescent="0.35">
      <c r="A870" s="189" t="s">
        <v>840</v>
      </c>
      <c r="B870" s="47"/>
      <c r="C870" s="48"/>
    </row>
    <row r="871" spans="1:3" ht="15.75" customHeight="1" outlineLevel="1" x14ac:dyDescent="0.35">
      <c r="A871" s="98" t="s">
        <v>877</v>
      </c>
      <c r="B871" s="231" t="s">
        <v>841</v>
      </c>
      <c r="C871" s="44">
        <v>5055</v>
      </c>
    </row>
    <row r="872" spans="1:3" ht="15.75" customHeight="1" outlineLevel="1" x14ac:dyDescent="0.35">
      <c r="A872" s="98" t="s">
        <v>878</v>
      </c>
      <c r="B872" s="231" t="s">
        <v>1106</v>
      </c>
      <c r="C872" s="44">
        <v>5055</v>
      </c>
    </row>
    <row r="873" spans="1:3" ht="15.5" x14ac:dyDescent="0.35">
      <c r="A873" s="188" t="s">
        <v>932</v>
      </c>
      <c r="B873" s="49"/>
      <c r="C873" s="50"/>
    </row>
    <row r="874" spans="1:3" ht="15.75" customHeight="1" outlineLevel="1" x14ac:dyDescent="0.35">
      <c r="A874" s="11" t="s">
        <v>933</v>
      </c>
      <c r="B874" s="231"/>
      <c r="C874" s="9"/>
    </row>
    <row r="875" spans="1:3" ht="15.75" customHeight="1" outlineLevel="1" x14ac:dyDescent="0.35">
      <c r="A875" s="98" t="s">
        <v>934</v>
      </c>
      <c r="B875" s="231" t="s">
        <v>936</v>
      </c>
      <c r="C875" s="44">
        <v>3960</v>
      </c>
    </row>
    <row r="876" spans="1:3" ht="15.75" customHeight="1" outlineLevel="1" x14ac:dyDescent="0.35">
      <c r="A876" s="98" t="s">
        <v>935</v>
      </c>
      <c r="B876" s="231" t="s">
        <v>937</v>
      </c>
      <c r="C876" s="44">
        <v>5465</v>
      </c>
    </row>
    <row r="877" spans="1:3" ht="15.75" customHeight="1" outlineLevel="1" x14ac:dyDescent="0.35">
      <c r="A877" s="202" t="s">
        <v>95</v>
      </c>
      <c r="B877" s="82"/>
      <c r="C877" s="83"/>
    </row>
    <row r="878" spans="1:3" ht="15.75" customHeight="1" outlineLevel="1" x14ac:dyDescent="0.35">
      <c r="A878" s="11" t="s">
        <v>414</v>
      </c>
      <c r="B878" s="231"/>
      <c r="C878" s="9"/>
    </row>
    <row r="879" spans="1:3" ht="15.75" customHeight="1" outlineLevel="1" x14ac:dyDescent="0.35">
      <c r="A879" s="98" t="s">
        <v>715</v>
      </c>
      <c r="B879" s="231" t="s">
        <v>416</v>
      </c>
      <c r="C879" s="44">
        <v>5130</v>
      </c>
    </row>
    <row r="880" spans="1:3" ht="15.75" customHeight="1" outlineLevel="1" x14ac:dyDescent="0.35">
      <c r="A880" s="95" t="s">
        <v>716</v>
      </c>
      <c r="B880" s="231" t="s">
        <v>417</v>
      </c>
      <c r="C880" s="44">
        <v>4240</v>
      </c>
    </row>
    <row r="881" spans="1:3" ht="15.75" customHeight="1" outlineLevel="1" x14ac:dyDescent="0.35">
      <c r="A881" s="7" t="s">
        <v>717</v>
      </c>
      <c r="B881" s="2" t="s">
        <v>418</v>
      </c>
      <c r="C881" s="44">
        <v>7310</v>
      </c>
    </row>
    <row r="882" spans="1:3" ht="15.75" customHeight="1" outlineLevel="1" x14ac:dyDescent="0.35">
      <c r="A882" s="95" t="s">
        <v>718</v>
      </c>
      <c r="B882" s="231" t="s">
        <v>419</v>
      </c>
      <c r="C882" s="44">
        <v>4240</v>
      </c>
    </row>
    <row r="883" spans="1:3" ht="15.75" customHeight="1" outlineLevel="1" x14ac:dyDescent="0.35">
      <c r="A883" s="7" t="s">
        <v>719</v>
      </c>
      <c r="B883" s="2" t="s">
        <v>309</v>
      </c>
      <c r="C883" s="44">
        <v>7080</v>
      </c>
    </row>
    <row r="884" spans="1:3" ht="15.75" customHeight="1" outlineLevel="1" x14ac:dyDescent="0.35">
      <c r="A884" s="95" t="s">
        <v>720</v>
      </c>
      <c r="B884" s="231" t="s">
        <v>338</v>
      </c>
      <c r="C884" s="44">
        <v>6880</v>
      </c>
    </row>
    <row r="885" spans="1:3" ht="15.75" customHeight="1" outlineLevel="1" x14ac:dyDescent="0.35">
      <c r="A885" s="95" t="s">
        <v>835</v>
      </c>
      <c r="B885" s="231" t="s">
        <v>833</v>
      </c>
      <c r="C885" s="44">
        <v>4030</v>
      </c>
    </row>
    <row r="886" spans="1:3" ht="32.15" customHeight="1" outlineLevel="1" x14ac:dyDescent="0.35">
      <c r="A886" s="101" t="s">
        <v>836</v>
      </c>
      <c r="B886" s="231" t="s">
        <v>834</v>
      </c>
      <c r="C886" s="44">
        <v>4030</v>
      </c>
    </row>
    <row r="887" spans="1:3" ht="15" customHeight="1" x14ac:dyDescent="0.35">
      <c r="A887" s="95" t="s">
        <v>895</v>
      </c>
      <c r="B887" s="231" t="s">
        <v>896</v>
      </c>
      <c r="C887" s="44">
        <v>4655</v>
      </c>
    </row>
    <row r="888" spans="1:3" ht="15" customHeight="1" outlineLevel="1" x14ac:dyDescent="0.35">
      <c r="A888" s="101" t="s">
        <v>897</v>
      </c>
      <c r="B888" s="231" t="s">
        <v>898</v>
      </c>
      <c r="C888" s="44">
        <v>4655</v>
      </c>
    </row>
    <row r="889" spans="1:3" ht="15" customHeight="1" outlineLevel="1" x14ac:dyDescent="0.35">
      <c r="A889" s="211" t="s">
        <v>1171</v>
      </c>
      <c r="B889" s="231" t="s">
        <v>1183</v>
      </c>
      <c r="C889" s="44">
        <v>3770</v>
      </c>
    </row>
    <row r="890" spans="1:3" ht="15" customHeight="1" outlineLevel="1" x14ac:dyDescent="0.35">
      <c r="A890" s="101" t="s">
        <v>938</v>
      </c>
      <c r="B890" s="231" t="s">
        <v>939</v>
      </c>
      <c r="C890" s="44">
        <v>5960</v>
      </c>
    </row>
    <row r="891" spans="1:3" ht="15" customHeight="1" outlineLevel="1" x14ac:dyDescent="0.35">
      <c r="A891" s="145" t="s">
        <v>940</v>
      </c>
      <c r="B891" s="231" t="s">
        <v>901</v>
      </c>
      <c r="C891" s="43">
        <v>1430</v>
      </c>
    </row>
    <row r="892" spans="1:3" ht="15.75" customHeight="1" outlineLevel="1" x14ac:dyDescent="0.35">
      <c r="A892" s="12" t="s">
        <v>415</v>
      </c>
      <c r="B892" s="5"/>
      <c r="C892" s="44"/>
    </row>
    <row r="893" spans="1:3" ht="15.75" customHeight="1" outlineLevel="1" x14ac:dyDescent="0.35">
      <c r="A893" s="7" t="s">
        <v>721</v>
      </c>
      <c r="B893" s="2" t="s">
        <v>96</v>
      </c>
      <c r="C893" s="44">
        <v>4135</v>
      </c>
    </row>
    <row r="894" spans="1:3" ht="15.75" customHeight="1" outlineLevel="1" x14ac:dyDescent="0.35">
      <c r="A894" s="7" t="s">
        <v>722</v>
      </c>
      <c r="B894" s="2" t="s">
        <v>97</v>
      </c>
      <c r="C894" s="44">
        <v>4135</v>
      </c>
    </row>
    <row r="895" spans="1:3" ht="15.5" x14ac:dyDescent="0.35">
      <c r="A895" s="7" t="s">
        <v>723</v>
      </c>
      <c r="B895" s="2" t="s">
        <v>98</v>
      </c>
      <c r="C895" s="44">
        <v>4725</v>
      </c>
    </row>
    <row r="896" spans="1:3" ht="15.5" x14ac:dyDescent="0.35">
      <c r="A896" s="98" t="s">
        <v>724</v>
      </c>
      <c r="B896" s="230" t="s">
        <v>99</v>
      </c>
      <c r="C896" s="43">
        <v>4455</v>
      </c>
    </row>
    <row r="897" spans="1:3" ht="15.5" x14ac:dyDescent="0.35">
      <c r="A897" s="12" t="s">
        <v>1014</v>
      </c>
      <c r="B897" s="5"/>
      <c r="C897" s="44"/>
    </row>
    <row r="898" spans="1:3" ht="15.5" x14ac:dyDescent="0.35">
      <c r="A898" s="7" t="s">
        <v>725</v>
      </c>
      <c r="B898" s="231" t="s">
        <v>100</v>
      </c>
      <c r="C898" s="44">
        <v>3115</v>
      </c>
    </row>
    <row r="899" spans="1:3" ht="15.5" x14ac:dyDescent="0.35">
      <c r="A899" s="101" t="s">
        <v>726</v>
      </c>
      <c r="B899" s="231" t="s">
        <v>101</v>
      </c>
      <c r="C899" s="43">
        <v>3675</v>
      </c>
    </row>
    <row r="900" spans="1:3" ht="15.5" x14ac:dyDescent="0.35">
      <c r="A900" s="197" t="s">
        <v>104</v>
      </c>
      <c r="B900" s="72"/>
      <c r="C900" s="73"/>
    </row>
    <row r="901" spans="1:3" ht="31" x14ac:dyDescent="0.35">
      <c r="A901" s="161" t="s">
        <v>829</v>
      </c>
      <c r="B901" s="2" t="s">
        <v>830</v>
      </c>
      <c r="C901" s="3"/>
    </row>
    <row r="902" spans="1:3" ht="15.5" x14ac:dyDescent="0.35">
      <c r="A902" s="7" t="s">
        <v>832</v>
      </c>
      <c r="B902" s="2" t="s">
        <v>111</v>
      </c>
      <c r="C902" s="3" t="s">
        <v>121</v>
      </c>
    </row>
    <row r="903" spans="1:3" ht="15.5" x14ac:dyDescent="0.35">
      <c r="A903" s="162" t="s">
        <v>831</v>
      </c>
      <c r="B903" s="4" t="s">
        <v>112</v>
      </c>
      <c r="C903" s="43">
        <v>13000</v>
      </c>
    </row>
    <row r="904" spans="1:3" ht="15.5" x14ac:dyDescent="0.35">
      <c r="A904" s="110" t="s">
        <v>105</v>
      </c>
      <c r="B904" s="233" t="s">
        <v>106</v>
      </c>
      <c r="C904" s="92" t="s">
        <v>121</v>
      </c>
    </row>
    <row r="905" spans="1:3" ht="15.5" x14ac:dyDescent="0.35">
      <c r="A905" s="103" t="s">
        <v>107</v>
      </c>
      <c r="B905" s="104" t="s">
        <v>108</v>
      </c>
      <c r="C905" s="105" t="s">
        <v>121</v>
      </c>
    </row>
    <row r="906" spans="1:3" ht="15.5" x14ac:dyDescent="0.35">
      <c r="A906" s="103" t="s">
        <v>109</v>
      </c>
      <c r="B906" s="104" t="s">
        <v>110</v>
      </c>
      <c r="C906" s="106" t="s">
        <v>121</v>
      </c>
    </row>
    <row r="907" spans="1:3" ht="15.5" x14ac:dyDescent="0.35">
      <c r="A907" s="107" t="s">
        <v>1029</v>
      </c>
      <c r="B907" s="5"/>
      <c r="C907" s="108"/>
    </row>
    <row r="908" spans="1:3" ht="15.5" x14ac:dyDescent="0.35">
      <c r="A908" s="7" t="s">
        <v>116</v>
      </c>
      <c r="B908" s="2" t="s">
        <v>111</v>
      </c>
      <c r="C908" s="37" t="s">
        <v>121</v>
      </c>
    </row>
    <row r="909" spans="1:3" ht="15.5" x14ac:dyDescent="0.35">
      <c r="A909" s="7" t="s">
        <v>115</v>
      </c>
      <c r="B909" s="2" t="s">
        <v>112</v>
      </c>
      <c r="C909" s="44">
        <v>6500</v>
      </c>
    </row>
    <row r="910" spans="1:3" ht="15.5" x14ac:dyDescent="0.35">
      <c r="A910" s="98" t="s">
        <v>113</v>
      </c>
      <c r="B910" s="230" t="s">
        <v>114</v>
      </c>
      <c r="C910" s="44">
        <v>9700</v>
      </c>
    </row>
    <row r="911" spans="1:3" ht="15.5" x14ac:dyDescent="0.35">
      <c r="A911" s="107" t="s">
        <v>117</v>
      </c>
      <c r="B911" s="5"/>
      <c r="C911" s="109"/>
    </row>
    <row r="912" spans="1:3" ht="15.5" x14ac:dyDescent="0.35">
      <c r="A912" s="7" t="s">
        <v>118</v>
      </c>
      <c r="B912" s="2" t="s">
        <v>120</v>
      </c>
      <c r="C912" s="3" t="s">
        <v>121</v>
      </c>
    </row>
    <row r="913" spans="1:3" ht="15.5" x14ac:dyDescent="0.35">
      <c r="A913" s="7" t="s">
        <v>119</v>
      </c>
      <c r="B913" s="2" t="s">
        <v>120</v>
      </c>
      <c r="C913" s="44">
        <v>8300</v>
      </c>
    </row>
    <row r="914" spans="1:3" ht="31" x14ac:dyDescent="0.35">
      <c r="A914" s="198" t="s">
        <v>122</v>
      </c>
      <c r="B914" s="74"/>
      <c r="C914" s="75"/>
    </row>
    <row r="915" spans="1:3" ht="15.5" x14ac:dyDescent="0.35">
      <c r="A915" s="95" t="s">
        <v>153</v>
      </c>
      <c r="B915" s="231" t="s">
        <v>129</v>
      </c>
      <c r="C915" s="44">
        <v>12330</v>
      </c>
    </row>
    <row r="916" spans="1:3" ht="15.5" x14ac:dyDescent="0.35">
      <c r="A916" s="95" t="s">
        <v>154</v>
      </c>
      <c r="B916" s="231" t="s">
        <v>130</v>
      </c>
      <c r="C916" s="44">
        <v>9900</v>
      </c>
    </row>
    <row r="917" spans="1:3" ht="15.5" x14ac:dyDescent="0.35">
      <c r="A917" s="110" t="s">
        <v>123</v>
      </c>
      <c r="B917" s="231"/>
      <c r="C917" s="9"/>
    </row>
    <row r="918" spans="1:3" ht="15.5" x14ac:dyDescent="0.35">
      <c r="A918" s="7" t="s">
        <v>316</v>
      </c>
      <c r="B918" s="231" t="s">
        <v>314</v>
      </c>
      <c r="C918" s="44">
        <v>14910</v>
      </c>
    </row>
    <row r="919" spans="1:3" ht="15.5" x14ac:dyDescent="0.35">
      <c r="A919" s="7" t="s">
        <v>315</v>
      </c>
      <c r="B919" s="231" t="s">
        <v>313</v>
      </c>
      <c r="C919" s="44">
        <v>12710</v>
      </c>
    </row>
    <row r="920" spans="1:3" ht="15.5" x14ac:dyDescent="0.35">
      <c r="A920" s="11" t="s">
        <v>155</v>
      </c>
      <c r="B920" s="231" t="s">
        <v>136</v>
      </c>
      <c r="C920" s="44">
        <v>2205</v>
      </c>
    </row>
    <row r="921" spans="1:3" ht="15.5" x14ac:dyDescent="0.35">
      <c r="A921" s="110" t="s">
        <v>124</v>
      </c>
      <c r="B921" s="231" t="s">
        <v>131</v>
      </c>
      <c r="C921" s="44">
        <v>9930</v>
      </c>
    </row>
    <row r="922" spans="1:3" ht="15.5" x14ac:dyDescent="0.35">
      <c r="A922" s="110" t="s">
        <v>125</v>
      </c>
      <c r="B922" s="231" t="s">
        <v>132</v>
      </c>
      <c r="C922" s="44">
        <v>17320</v>
      </c>
    </row>
    <row r="923" spans="1:3" ht="15.5" x14ac:dyDescent="0.35">
      <c r="A923" s="110" t="s">
        <v>126</v>
      </c>
      <c r="B923" s="231" t="s">
        <v>133</v>
      </c>
      <c r="C923" s="44">
        <v>8250</v>
      </c>
    </row>
    <row r="924" spans="1:3" ht="15.5" x14ac:dyDescent="0.35">
      <c r="A924" s="110" t="s">
        <v>127</v>
      </c>
      <c r="B924" s="231" t="s">
        <v>134</v>
      </c>
      <c r="C924" s="44">
        <v>17155</v>
      </c>
    </row>
    <row r="925" spans="1:3" ht="15.5" x14ac:dyDescent="0.35">
      <c r="A925" s="110" t="s">
        <v>139</v>
      </c>
      <c r="B925" s="231" t="s">
        <v>137</v>
      </c>
      <c r="C925" s="44">
        <v>8895</v>
      </c>
    </row>
    <row r="926" spans="1:3" ht="15.5" x14ac:dyDescent="0.35">
      <c r="A926" s="110" t="s">
        <v>140</v>
      </c>
      <c r="B926" s="231" t="s">
        <v>138</v>
      </c>
      <c r="C926" s="44">
        <v>8895</v>
      </c>
    </row>
    <row r="927" spans="1:3" ht="15.5" x14ac:dyDescent="0.35">
      <c r="A927" s="110" t="s">
        <v>128</v>
      </c>
      <c r="B927" s="231" t="s">
        <v>135</v>
      </c>
      <c r="C927" s="44">
        <v>18240</v>
      </c>
    </row>
    <row r="928" spans="1:3" ht="15.5" x14ac:dyDescent="0.35">
      <c r="A928" s="217" t="s">
        <v>1172</v>
      </c>
      <c r="B928" s="218"/>
      <c r="C928" s="219"/>
    </row>
    <row r="929" spans="1:3" ht="15.5" x14ac:dyDescent="0.35">
      <c r="A929" s="110" t="s">
        <v>1173</v>
      </c>
      <c r="B929" s="231" t="s">
        <v>1174</v>
      </c>
      <c r="C929" s="44">
        <v>345</v>
      </c>
    </row>
    <row r="930" spans="1:3" ht="15.5" x14ac:dyDescent="0.35">
      <c r="A930" s="110" t="s">
        <v>1175</v>
      </c>
      <c r="B930" s="231" t="s">
        <v>1176</v>
      </c>
      <c r="C930" s="44">
        <v>485</v>
      </c>
    </row>
    <row r="931" spans="1:3" ht="15.5" x14ac:dyDescent="0.35">
      <c r="A931" s="110" t="s">
        <v>1177</v>
      </c>
      <c r="B931" s="231" t="s">
        <v>1178</v>
      </c>
      <c r="C931" s="44">
        <v>485</v>
      </c>
    </row>
    <row r="932" spans="1:3" ht="15.5" x14ac:dyDescent="0.35">
      <c r="A932" s="195" t="s">
        <v>141</v>
      </c>
      <c r="B932" s="66"/>
      <c r="C932" s="67"/>
    </row>
    <row r="933" spans="1:3" ht="15.5" x14ac:dyDescent="0.35">
      <c r="A933" s="110" t="s">
        <v>248</v>
      </c>
      <c r="B933" s="231" t="s">
        <v>711</v>
      </c>
      <c r="C933" s="44">
        <v>910</v>
      </c>
    </row>
    <row r="934" spans="1:3" ht="15.5" x14ac:dyDescent="0.35">
      <c r="A934" s="110" t="s">
        <v>248</v>
      </c>
      <c r="B934" s="231" t="s">
        <v>712</v>
      </c>
      <c r="C934" s="44">
        <v>910</v>
      </c>
    </row>
    <row r="935" spans="1:3" ht="15.5" x14ac:dyDescent="0.35">
      <c r="A935" s="110" t="s">
        <v>156</v>
      </c>
      <c r="B935" s="231" t="s">
        <v>145</v>
      </c>
      <c r="C935" s="44">
        <v>205</v>
      </c>
    </row>
    <row r="936" spans="1:3" ht="15.5" x14ac:dyDescent="0.35">
      <c r="A936" s="110" t="s">
        <v>157</v>
      </c>
      <c r="B936" s="231" t="s">
        <v>146</v>
      </c>
      <c r="C936" s="44">
        <v>415</v>
      </c>
    </row>
    <row r="937" spans="1:3" ht="15.5" x14ac:dyDescent="0.35">
      <c r="A937" s="110" t="s">
        <v>142</v>
      </c>
      <c r="B937" s="231" t="s">
        <v>147</v>
      </c>
      <c r="C937" s="44">
        <v>100</v>
      </c>
    </row>
    <row r="938" spans="1:3" ht="15.5" x14ac:dyDescent="0.35">
      <c r="A938" s="110" t="s">
        <v>143</v>
      </c>
      <c r="B938" s="231" t="s">
        <v>148</v>
      </c>
      <c r="C938" s="44">
        <v>100</v>
      </c>
    </row>
    <row r="939" spans="1:3" ht="15.5" x14ac:dyDescent="0.35">
      <c r="A939" s="102" t="s">
        <v>144</v>
      </c>
      <c r="B939" s="233" t="s">
        <v>149</v>
      </c>
      <c r="C939" s="43">
        <v>230</v>
      </c>
    </row>
  </sheetData>
  <mergeCells count="14">
    <mergeCell ref="A778:C778"/>
    <mergeCell ref="A663:C663"/>
    <mergeCell ref="A189:C189"/>
    <mergeCell ref="B1:C1"/>
    <mergeCell ref="A2:C2"/>
    <mergeCell ref="A5:C5"/>
    <mergeCell ref="A3:C3"/>
    <mergeCell ref="A27:C27"/>
    <mergeCell ref="B38:B40"/>
    <mergeCell ref="B33:B35"/>
    <mergeCell ref="B31:B32"/>
    <mergeCell ref="B36:B37"/>
    <mergeCell ref="A560:C560"/>
    <mergeCell ref="A573:C573"/>
  </mergeCells>
  <phoneticPr fontId="36" type="noConversion"/>
  <pageMargins left="0.70866141732283472" right="0.70866141732283472" top="0.74803149606299213" bottom="0.35433070866141736" header="0.31496062992125984" footer="0.31496062992125984"/>
  <pageSetup paperSize="9" scale="83" fitToHeight="0" orientation="portrait" r:id="rId1"/>
  <headerFooter>
    <oddFooter>&amp;F&amp;RСтраница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Onufryk</dc:creator>
  <cp:lastModifiedBy>volodya kapustiak</cp:lastModifiedBy>
  <cp:lastPrinted>2024-03-04T11:49:30Z</cp:lastPrinted>
  <dcterms:created xsi:type="dcterms:W3CDTF">2011-05-12T13:33:53Z</dcterms:created>
  <dcterms:modified xsi:type="dcterms:W3CDTF">2025-10-01T08:54:01Z</dcterms:modified>
</cp:coreProperties>
</file>